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FORMAT REGISTRI INCLUSIONE\"/>
    </mc:Choice>
  </mc:AlternateContent>
  <xr:revisionPtr revIDLastSave="0" documentId="13_ncr:1_{753BA7F3-58C6-4585-AC14-2E8D8A03DA73}" xr6:coauthVersionLast="47" xr6:coauthVersionMax="47" xr10:uidLastSave="{00000000-0000-0000-0000-000000000000}"/>
  <bookViews>
    <workbookView xWindow="-108" yWindow="-108" windowWidth="23256" windowHeight="12576" tabRatio="808" firstSheet="2" activeTab="7" xr2:uid="{F400476D-618A-47E7-AD0B-60630E0BD3F9}"/>
  </bookViews>
  <sheets>
    <sheet name="SCHDE REGIONALI " sheetId="16" r:id="rId1"/>
    <sheet name="Vprog Sup Gruppo" sheetId="9" r:id="rId2"/>
    <sheet name="VprogSupInd" sheetId="11" r:id="rId3"/>
    <sheet name="Vprgo SupEquip" sheetId="10" r:id="rId4"/>
    <sheet name="Indicatori di output 1.1.4" sheetId="4" r:id="rId5"/>
    <sheet name="esiti controlli output 1.1.4" sheetId="14" r:id="rId6"/>
    <sheet name="Indicatori target 1.1.4" sheetId="2" r:id="rId7"/>
    <sheet name="esiti controlli target 1.1.4" sheetId="15" r:id="rId8"/>
  </sheets>
  <definedNames>
    <definedName name="_xlnm._FilterDatabase" localSheetId="5" hidden="1">'esiti controlli output 1.1.4'!$A$5:$X$213</definedName>
    <definedName name="_xlnm._FilterDatabase" localSheetId="7" hidden="1">'esiti controlli target 1.1.4'!$A$5:$M$5</definedName>
    <definedName name="_xlnm._FilterDatabase" localSheetId="4" hidden="1">'Indicatori di output 1.1.4'!$A$4:$AB$220</definedName>
    <definedName name="_xlnm._FilterDatabase" localSheetId="6" hidden="1">'Indicatori target 1.1.4'!$A$1:$O$212</definedName>
    <definedName name="_xlnm._FilterDatabase" localSheetId="3" hidden="1">'Vprgo SupEquip'!$B$1:$E$222</definedName>
    <definedName name="_xlnm._FilterDatabase" localSheetId="1" hidden="1">'Vprog Sup Gruppo'!$B$1:$E$221</definedName>
    <definedName name="_xlnm._FilterDatabase" localSheetId="2" hidden="1">VprogSupInd!$A$1:$E$220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5" l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H267" i="15"/>
  <c r="H268" i="15"/>
  <c r="H269" i="15"/>
  <c r="H270" i="15"/>
  <c r="H271" i="15"/>
  <c r="H272" i="15"/>
  <c r="H273" i="15"/>
  <c r="H274" i="15"/>
  <c r="H275" i="15"/>
  <c r="H276" i="15"/>
  <c r="H277" i="15"/>
  <c r="H278" i="15"/>
  <c r="H279" i="15"/>
  <c r="H280" i="15"/>
  <c r="H281" i="15"/>
  <c r="H282" i="15"/>
  <c r="H283" i="15"/>
  <c r="H284" i="15"/>
  <c r="H285" i="15"/>
  <c r="H286" i="15"/>
  <c r="H287" i="15"/>
  <c r="H288" i="15"/>
  <c r="H289" i="15"/>
  <c r="H290" i="15"/>
  <c r="H291" i="15"/>
  <c r="H292" i="15"/>
  <c r="H293" i="15"/>
  <c r="H294" i="15"/>
  <c r="H295" i="15"/>
  <c r="H296" i="15"/>
  <c r="H297" i="15"/>
  <c r="H298" i="15"/>
  <c r="H299" i="15"/>
  <c r="H300" i="15"/>
  <c r="H301" i="15"/>
  <c r="H302" i="15"/>
  <c r="H303" i="15"/>
  <c r="H304" i="15"/>
  <c r="H305" i="15"/>
  <c r="H306" i="15"/>
  <c r="H307" i="15"/>
  <c r="H308" i="15"/>
  <c r="H309" i="15"/>
  <c r="H310" i="15"/>
  <c r="H311" i="15"/>
  <c r="H312" i="15"/>
  <c r="H313" i="15"/>
  <c r="H314" i="15"/>
  <c r="H315" i="15"/>
  <c r="H316" i="15"/>
  <c r="H317" i="15"/>
  <c r="H318" i="15"/>
  <c r="H319" i="15"/>
  <c r="H320" i="15"/>
  <c r="H321" i="15"/>
  <c r="H322" i="15"/>
  <c r="H323" i="15"/>
  <c r="H324" i="15"/>
  <c r="H325" i="15"/>
  <c r="H326" i="15"/>
  <c r="H327" i="15"/>
  <c r="H328" i="15"/>
  <c r="H329" i="15"/>
  <c r="H330" i="15"/>
  <c r="H331" i="15"/>
  <c r="H332" i="15"/>
  <c r="H333" i="15"/>
  <c r="H334" i="15"/>
  <c r="H335" i="15"/>
  <c r="H336" i="15"/>
  <c r="H337" i="15"/>
  <c r="H338" i="15"/>
  <c r="H339" i="15"/>
  <c r="H340" i="15"/>
  <c r="H341" i="15"/>
  <c r="H342" i="15"/>
  <c r="H343" i="15"/>
  <c r="H344" i="15"/>
  <c r="H345" i="15"/>
  <c r="H346" i="15"/>
  <c r="H347" i="15"/>
  <c r="H348" i="15"/>
  <c r="H349" i="15"/>
  <c r="H350" i="15"/>
  <c r="H351" i="15"/>
  <c r="H352" i="15"/>
  <c r="H353" i="15"/>
  <c r="H354" i="15"/>
  <c r="H355" i="15"/>
  <c r="H356" i="15"/>
  <c r="H357" i="15"/>
  <c r="H358" i="15"/>
  <c r="H359" i="15"/>
  <c r="H360" i="15"/>
  <c r="H361" i="15"/>
  <c r="H362" i="15"/>
  <c r="H363" i="15"/>
  <c r="H364" i="15"/>
  <c r="H365" i="15"/>
  <c r="H366" i="15"/>
  <c r="H367" i="15"/>
  <c r="H368" i="15"/>
  <c r="H369" i="15"/>
  <c r="H370" i="15"/>
  <c r="H371" i="15"/>
  <c r="H372" i="15"/>
  <c r="H373" i="15"/>
  <c r="H374" i="15"/>
  <c r="H375" i="15"/>
  <c r="H376" i="15"/>
  <c r="H377" i="15"/>
  <c r="H378" i="15"/>
  <c r="H379" i="15"/>
  <c r="H380" i="15"/>
  <c r="H381" i="15"/>
  <c r="H382" i="15"/>
  <c r="H383" i="15"/>
  <c r="H384" i="15"/>
  <c r="H385" i="15"/>
  <c r="H386" i="15"/>
  <c r="H387" i="15"/>
  <c r="H388" i="15"/>
  <c r="H389" i="15"/>
  <c r="H390" i="15"/>
  <c r="H391" i="15"/>
  <c r="H392" i="15"/>
  <c r="H393" i="15"/>
  <c r="H394" i="15"/>
  <c r="H395" i="15"/>
  <c r="H396" i="15"/>
  <c r="H397" i="15"/>
  <c r="H398" i="15"/>
  <c r="H399" i="15"/>
  <c r="H400" i="15"/>
  <c r="H401" i="15"/>
  <c r="H402" i="15"/>
  <c r="H403" i="15"/>
  <c r="H404" i="15"/>
  <c r="H405" i="15"/>
  <c r="H406" i="15"/>
  <c r="H407" i="15"/>
  <c r="H408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E152" i="15"/>
  <c r="E153" i="15"/>
  <c r="E154" i="15"/>
  <c r="E155" i="15"/>
  <c r="E156" i="15"/>
  <c r="E157" i="15"/>
  <c r="E158" i="15"/>
  <c r="E159" i="15"/>
  <c r="E160" i="15"/>
  <c r="E161" i="15"/>
  <c r="E162" i="15"/>
  <c r="E163" i="15"/>
  <c r="E164" i="15"/>
  <c r="E165" i="15"/>
  <c r="E166" i="15"/>
  <c r="E167" i="15"/>
  <c r="E168" i="15"/>
  <c r="E169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263" i="15"/>
  <c r="C264" i="15"/>
  <c r="C265" i="15"/>
  <c r="C266" i="15"/>
  <c r="C267" i="15"/>
  <c r="C268" i="15"/>
  <c r="C269" i="15"/>
  <c r="C270" i="15"/>
  <c r="C271" i="15"/>
  <c r="C272" i="15"/>
  <c r="C273" i="15"/>
  <c r="C274" i="15"/>
  <c r="C275" i="15"/>
  <c r="C276" i="15"/>
  <c r="C277" i="15"/>
  <c r="C278" i="15"/>
  <c r="C279" i="15"/>
  <c r="C280" i="15"/>
  <c r="C281" i="15"/>
  <c r="C282" i="15"/>
  <c r="C283" i="15"/>
  <c r="C284" i="15"/>
  <c r="C285" i="15"/>
  <c r="C286" i="15"/>
  <c r="C287" i="15"/>
  <c r="C288" i="15"/>
  <c r="C289" i="15"/>
  <c r="C290" i="15"/>
  <c r="C291" i="15"/>
  <c r="C292" i="15"/>
  <c r="C293" i="15"/>
  <c r="C294" i="15"/>
  <c r="C295" i="15"/>
  <c r="C296" i="15"/>
  <c r="C297" i="15"/>
  <c r="C298" i="15"/>
  <c r="C299" i="15"/>
  <c r="C300" i="15"/>
  <c r="C301" i="15"/>
  <c r="C302" i="15"/>
  <c r="C303" i="15"/>
  <c r="C304" i="15"/>
  <c r="C305" i="15"/>
  <c r="C306" i="15"/>
  <c r="C307" i="15"/>
  <c r="C308" i="15"/>
  <c r="C309" i="15"/>
  <c r="C310" i="15"/>
  <c r="C311" i="15"/>
  <c r="C312" i="15"/>
  <c r="C313" i="15"/>
  <c r="C314" i="15"/>
  <c r="C315" i="15"/>
  <c r="C316" i="15"/>
  <c r="C317" i="15"/>
  <c r="C318" i="15"/>
  <c r="C319" i="15"/>
  <c r="C320" i="15"/>
  <c r="C321" i="15"/>
  <c r="C322" i="15"/>
  <c r="C323" i="15"/>
  <c r="C324" i="15"/>
  <c r="C325" i="15"/>
  <c r="C326" i="15"/>
  <c r="C327" i="15"/>
  <c r="C328" i="15"/>
  <c r="C329" i="15"/>
  <c r="C330" i="15"/>
  <c r="C331" i="15"/>
  <c r="C332" i="15"/>
  <c r="C333" i="15"/>
  <c r="C334" i="15"/>
  <c r="C335" i="15"/>
  <c r="C336" i="15"/>
  <c r="C337" i="15"/>
  <c r="C338" i="15"/>
  <c r="C339" i="15"/>
  <c r="C340" i="15"/>
  <c r="C341" i="15"/>
  <c r="C342" i="15"/>
  <c r="C343" i="15"/>
  <c r="C344" i="15"/>
  <c r="C345" i="15"/>
  <c r="C346" i="15"/>
  <c r="C347" i="15"/>
  <c r="C348" i="15"/>
  <c r="C349" i="15"/>
  <c r="C350" i="15"/>
  <c r="C351" i="15"/>
  <c r="C352" i="15"/>
  <c r="C353" i="15"/>
  <c r="C354" i="15"/>
  <c r="C355" i="15"/>
  <c r="C356" i="15"/>
  <c r="C357" i="15"/>
  <c r="C358" i="15"/>
  <c r="C359" i="15"/>
  <c r="C360" i="15"/>
  <c r="C361" i="15"/>
  <c r="C362" i="15"/>
  <c r="C363" i="15"/>
  <c r="C364" i="15"/>
  <c r="C365" i="15"/>
  <c r="C366" i="15"/>
  <c r="C367" i="15"/>
  <c r="C368" i="15"/>
  <c r="C369" i="15"/>
  <c r="C370" i="15"/>
  <c r="C371" i="15"/>
  <c r="C372" i="15"/>
  <c r="C373" i="15"/>
  <c r="C374" i="15"/>
  <c r="C375" i="15"/>
  <c r="C376" i="15"/>
  <c r="C377" i="15"/>
  <c r="C378" i="15"/>
  <c r="C379" i="15"/>
  <c r="C380" i="15"/>
  <c r="C381" i="15"/>
  <c r="C382" i="15"/>
  <c r="C383" i="15"/>
  <c r="C384" i="15"/>
  <c r="C385" i="15"/>
  <c r="C386" i="15"/>
  <c r="C387" i="15"/>
  <c r="C388" i="15"/>
  <c r="C389" i="15"/>
  <c r="C390" i="15"/>
  <c r="C391" i="15"/>
  <c r="C392" i="15"/>
  <c r="C393" i="15"/>
  <c r="C394" i="15"/>
  <c r="C395" i="15"/>
  <c r="C396" i="15"/>
  <c r="C397" i="15"/>
  <c r="C398" i="15"/>
  <c r="C399" i="15"/>
  <c r="C400" i="15"/>
  <c r="C401" i="15"/>
  <c r="C402" i="15"/>
  <c r="C403" i="15"/>
  <c r="C404" i="15"/>
  <c r="C405" i="15"/>
  <c r="C406" i="15"/>
  <c r="C407" i="15"/>
  <c r="C408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B272" i="15"/>
  <c r="B273" i="15"/>
  <c r="B274" i="15"/>
  <c r="B275" i="15"/>
  <c r="B276" i="15"/>
  <c r="B277" i="15"/>
  <c r="B278" i="15"/>
  <c r="B279" i="15"/>
  <c r="B280" i="15"/>
  <c r="B281" i="15"/>
  <c r="B282" i="15"/>
  <c r="B283" i="15"/>
  <c r="B284" i="15"/>
  <c r="B285" i="15"/>
  <c r="B286" i="15"/>
  <c r="B287" i="15"/>
  <c r="B288" i="15"/>
  <c r="B289" i="15"/>
  <c r="B290" i="15"/>
  <c r="B291" i="15"/>
  <c r="B292" i="15"/>
  <c r="B293" i="15"/>
  <c r="B294" i="15"/>
  <c r="B295" i="15"/>
  <c r="B296" i="15"/>
  <c r="B297" i="15"/>
  <c r="B298" i="15"/>
  <c r="B299" i="15"/>
  <c r="B300" i="15"/>
  <c r="B301" i="15"/>
  <c r="B302" i="15"/>
  <c r="B303" i="15"/>
  <c r="B304" i="15"/>
  <c r="B305" i="15"/>
  <c r="B306" i="15"/>
  <c r="B307" i="15"/>
  <c r="B308" i="15"/>
  <c r="B309" i="15"/>
  <c r="B310" i="15"/>
  <c r="B311" i="15"/>
  <c r="B312" i="15"/>
  <c r="B313" i="15"/>
  <c r="B314" i="15"/>
  <c r="B315" i="15"/>
  <c r="B316" i="15"/>
  <c r="B317" i="15"/>
  <c r="B318" i="15"/>
  <c r="B319" i="15"/>
  <c r="B320" i="15"/>
  <c r="B321" i="15"/>
  <c r="B322" i="15"/>
  <c r="B323" i="15"/>
  <c r="B324" i="15"/>
  <c r="B325" i="15"/>
  <c r="B326" i="15"/>
  <c r="B327" i="15"/>
  <c r="B328" i="15"/>
  <c r="B329" i="15"/>
  <c r="B330" i="15"/>
  <c r="B331" i="15"/>
  <c r="B332" i="15"/>
  <c r="B333" i="15"/>
  <c r="B334" i="15"/>
  <c r="B335" i="15"/>
  <c r="B336" i="15"/>
  <c r="B337" i="15"/>
  <c r="B338" i="15"/>
  <c r="B339" i="15"/>
  <c r="B340" i="15"/>
  <c r="B341" i="15"/>
  <c r="B342" i="15"/>
  <c r="B343" i="15"/>
  <c r="B344" i="15"/>
  <c r="B345" i="15"/>
  <c r="B346" i="15"/>
  <c r="B347" i="15"/>
  <c r="B348" i="15"/>
  <c r="B349" i="15"/>
  <c r="B350" i="15"/>
  <c r="B351" i="15"/>
  <c r="B352" i="15"/>
  <c r="B353" i="15"/>
  <c r="B354" i="15"/>
  <c r="B355" i="15"/>
  <c r="B356" i="15"/>
  <c r="B357" i="15"/>
  <c r="B358" i="15"/>
  <c r="B359" i="15"/>
  <c r="B360" i="15"/>
  <c r="B361" i="15"/>
  <c r="B362" i="15"/>
  <c r="B363" i="15"/>
  <c r="B364" i="15"/>
  <c r="B365" i="15"/>
  <c r="B366" i="15"/>
  <c r="B367" i="15"/>
  <c r="B368" i="15"/>
  <c r="B369" i="15"/>
  <c r="B370" i="15"/>
  <c r="B371" i="15"/>
  <c r="B372" i="15"/>
  <c r="B373" i="15"/>
  <c r="B374" i="15"/>
  <c r="B375" i="15"/>
  <c r="B376" i="15"/>
  <c r="B377" i="15"/>
  <c r="B378" i="15"/>
  <c r="B379" i="15"/>
  <c r="B380" i="15"/>
  <c r="B381" i="15"/>
  <c r="B382" i="15"/>
  <c r="B383" i="15"/>
  <c r="B384" i="15"/>
  <c r="B385" i="15"/>
  <c r="B386" i="15"/>
  <c r="B387" i="15"/>
  <c r="B388" i="15"/>
  <c r="B389" i="15"/>
  <c r="B390" i="15"/>
  <c r="B391" i="15"/>
  <c r="B392" i="15"/>
  <c r="B393" i="15"/>
  <c r="B394" i="15"/>
  <c r="B395" i="15"/>
  <c r="B396" i="15"/>
  <c r="B397" i="15"/>
  <c r="B398" i="15"/>
  <c r="B399" i="15"/>
  <c r="B400" i="15"/>
  <c r="B401" i="15"/>
  <c r="B402" i="15"/>
  <c r="B403" i="15"/>
  <c r="B404" i="15"/>
  <c r="B405" i="15"/>
  <c r="B406" i="15"/>
  <c r="B407" i="15"/>
  <c r="B408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H6" i="15"/>
  <c r="G6" i="15"/>
  <c r="E6" i="15"/>
  <c r="D6" i="15"/>
  <c r="C6" i="15"/>
  <c r="B6" i="15"/>
  <c r="A6" i="15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S96" i="14"/>
  <c r="S97" i="14"/>
  <c r="S98" i="14"/>
  <c r="S99" i="14"/>
  <c r="S100" i="14"/>
  <c r="S101" i="14"/>
  <c r="S102" i="14"/>
  <c r="S103" i="14"/>
  <c r="S104" i="14"/>
  <c r="S105" i="14"/>
  <c r="S106" i="14"/>
  <c r="S107" i="14"/>
  <c r="S108" i="14"/>
  <c r="S109" i="14"/>
  <c r="S110" i="14"/>
  <c r="S111" i="14"/>
  <c r="S112" i="14"/>
  <c r="S113" i="14"/>
  <c r="S114" i="14"/>
  <c r="S115" i="14"/>
  <c r="S116" i="14"/>
  <c r="S117" i="14"/>
  <c r="S118" i="14"/>
  <c r="S119" i="14"/>
  <c r="S120" i="14"/>
  <c r="S121" i="14"/>
  <c r="S122" i="14"/>
  <c r="S123" i="14"/>
  <c r="S124" i="14"/>
  <c r="S125" i="14"/>
  <c r="S126" i="14"/>
  <c r="S127" i="14"/>
  <c r="S128" i="14"/>
  <c r="S129" i="14"/>
  <c r="S130" i="14"/>
  <c r="S131" i="14"/>
  <c r="S132" i="14"/>
  <c r="S133" i="14"/>
  <c r="S134" i="14"/>
  <c r="S135" i="14"/>
  <c r="S136" i="14"/>
  <c r="S137" i="14"/>
  <c r="S138" i="14"/>
  <c r="S139" i="14"/>
  <c r="S140" i="14"/>
  <c r="S141" i="14"/>
  <c r="S142" i="14"/>
  <c r="S143" i="14"/>
  <c r="S144" i="14"/>
  <c r="S145" i="14"/>
  <c r="S146" i="14"/>
  <c r="S147" i="14"/>
  <c r="S148" i="14"/>
  <c r="S149" i="14"/>
  <c r="S150" i="14"/>
  <c r="S151" i="14"/>
  <c r="S152" i="14"/>
  <c r="S153" i="14"/>
  <c r="S154" i="14"/>
  <c r="S155" i="14"/>
  <c r="S156" i="14"/>
  <c r="S157" i="14"/>
  <c r="S158" i="14"/>
  <c r="S159" i="14"/>
  <c r="S160" i="14"/>
  <c r="S161" i="14"/>
  <c r="S162" i="14"/>
  <c r="S163" i="14"/>
  <c r="S164" i="14"/>
  <c r="S165" i="14"/>
  <c r="S166" i="14"/>
  <c r="S167" i="14"/>
  <c r="S168" i="14"/>
  <c r="S169" i="14"/>
  <c r="S170" i="14"/>
  <c r="S171" i="14"/>
  <c r="S172" i="14"/>
  <c r="S173" i="14"/>
  <c r="S174" i="14"/>
  <c r="S175" i="14"/>
  <c r="S176" i="14"/>
  <c r="S177" i="14"/>
  <c r="S178" i="14"/>
  <c r="S179" i="14"/>
  <c r="S180" i="14"/>
  <c r="S181" i="14"/>
  <c r="S182" i="14"/>
  <c r="S183" i="14"/>
  <c r="S184" i="14"/>
  <c r="S185" i="14"/>
  <c r="S186" i="14"/>
  <c r="S187" i="14"/>
  <c r="S188" i="14"/>
  <c r="S189" i="14"/>
  <c r="S190" i="14"/>
  <c r="S191" i="14"/>
  <c r="S192" i="14"/>
  <c r="S193" i="14"/>
  <c r="S194" i="14"/>
  <c r="S195" i="14"/>
  <c r="S196" i="14"/>
  <c r="S197" i="14"/>
  <c r="S198" i="14"/>
  <c r="S199" i="14"/>
  <c r="S200" i="14"/>
  <c r="S201" i="14"/>
  <c r="S202" i="14"/>
  <c r="S203" i="14"/>
  <c r="S204" i="14"/>
  <c r="S205" i="14"/>
  <c r="S206" i="14"/>
  <c r="S207" i="14"/>
  <c r="S208" i="14"/>
  <c r="S209" i="14"/>
  <c r="S210" i="14"/>
  <c r="S211" i="14"/>
  <c r="S212" i="14"/>
  <c r="S213" i="14"/>
  <c r="S214" i="14"/>
  <c r="S215" i="14"/>
  <c r="S216" i="14"/>
  <c r="S217" i="14"/>
  <c r="S218" i="14"/>
  <c r="S219" i="14"/>
  <c r="S220" i="14"/>
  <c r="S221" i="14"/>
  <c r="S222" i="14"/>
  <c r="S223" i="14"/>
  <c r="S224" i="14"/>
  <c r="S225" i="14"/>
  <c r="S226" i="14"/>
  <c r="S227" i="14"/>
  <c r="S228" i="14"/>
  <c r="S229" i="14"/>
  <c r="S230" i="14"/>
  <c r="S231" i="14"/>
  <c r="S232" i="14"/>
  <c r="S233" i="14"/>
  <c r="S234" i="14"/>
  <c r="S235" i="14"/>
  <c r="S236" i="14"/>
  <c r="S237" i="14"/>
  <c r="S238" i="14"/>
  <c r="S239" i="14"/>
  <c r="S240" i="14"/>
  <c r="S241" i="14"/>
  <c r="S242" i="14"/>
  <c r="S243" i="14"/>
  <c r="S244" i="14"/>
  <c r="S245" i="14"/>
  <c r="S246" i="14"/>
  <c r="S247" i="14"/>
  <c r="S248" i="14"/>
  <c r="S249" i="14"/>
  <c r="S250" i="14"/>
  <c r="S251" i="14"/>
  <c r="S252" i="14"/>
  <c r="S253" i="14"/>
  <c r="S254" i="14"/>
  <c r="S255" i="14"/>
  <c r="S256" i="14"/>
  <c r="S257" i="14"/>
  <c r="S258" i="14"/>
  <c r="S259" i="14"/>
  <c r="S260" i="14"/>
  <c r="S261" i="14"/>
  <c r="S262" i="14"/>
  <c r="S263" i="14"/>
  <c r="S264" i="14"/>
  <c r="S265" i="14"/>
  <c r="S266" i="14"/>
  <c r="S267" i="14"/>
  <c r="S268" i="14"/>
  <c r="S269" i="14"/>
  <c r="S270" i="14"/>
  <c r="S271" i="14"/>
  <c r="S272" i="14"/>
  <c r="S273" i="14"/>
  <c r="S274" i="14"/>
  <c r="S275" i="14"/>
  <c r="S276" i="14"/>
  <c r="S277" i="14"/>
  <c r="S278" i="14"/>
  <c r="S279" i="14"/>
  <c r="S280" i="14"/>
  <c r="S281" i="14"/>
  <c r="S282" i="14"/>
  <c r="S283" i="14"/>
  <c r="S284" i="14"/>
  <c r="S285" i="14"/>
  <c r="S286" i="14"/>
  <c r="S287" i="14"/>
  <c r="S288" i="14"/>
  <c r="S289" i="14"/>
  <c r="S290" i="14"/>
  <c r="S291" i="14"/>
  <c r="S292" i="14"/>
  <c r="S293" i="14"/>
  <c r="S294" i="14"/>
  <c r="S295" i="14"/>
  <c r="S296" i="14"/>
  <c r="S297" i="14"/>
  <c r="S298" i="14"/>
  <c r="S299" i="14"/>
  <c r="S300" i="14"/>
  <c r="S301" i="14"/>
  <c r="S302" i="14"/>
  <c r="S303" i="14"/>
  <c r="S304" i="14"/>
  <c r="S305" i="14"/>
  <c r="S306" i="14"/>
  <c r="S307" i="14"/>
  <c r="S308" i="14"/>
  <c r="S309" i="14"/>
  <c r="S310" i="14"/>
  <c r="S311" i="14"/>
  <c r="S312" i="14"/>
  <c r="S313" i="14"/>
  <c r="S314" i="14"/>
  <c r="S315" i="14"/>
  <c r="S316" i="14"/>
  <c r="S317" i="14"/>
  <c r="S318" i="14"/>
  <c r="S319" i="14"/>
  <c r="S320" i="14"/>
  <c r="S321" i="14"/>
  <c r="S322" i="14"/>
  <c r="S323" i="14"/>
  <c r="S324" i="14"/>
  <c r="S325" i="14"/>
  <c r="S326" i="14"/>
  <c r="S327" i="14"/>
  <c r="S328" i="14"/>
  <c r="S329" i="14"/>
  <c r="S330" i="14"/>
  <c r="S331" i="14"/>
  <c r="S332" i="14"/>
  <c r="S333" i="14"/>
  <c r="S334" i="14"/>
  <c r="S335" i="14"/>
  <c r="S336" i="14"/>
  <c r="S337" i="14"/>
  <c r="S338" i="14"/>
  <c r="S339" i="14"/>
  <c r="S340" i="14"/>
  <c r="S341" i="14"/>
  <c r="S342" i="14"/>
  <c r="S343" i="14"/>
  <c r="S344" i="14"/>
  <c r="S345" i="14"/>
  <c r="S346" i="14"/>
  <c r="S347" i="14"/>
  <c r="S348" i="14"/>
  <c r="S349" i="14"/>
  <c r="S350" i="14"/>
  <c r="S351" i="14"/>
  <c r="S352" i="14"/>
  <c r="S353" i="14"/>
  <c r="S354" i="14"/>
  <c r="S355" i="14"/>
  <c r="S356" i="14"/>
  <c r="S357" i="14"/>
  <c r="S358" i="14"/>
  <c r="S359" i="14"/>
  <c r="S360" i="14"/>
  <c r="S361" i="14"/>
  <c r="S362" i="14"/>
  <c r="S363" i="14"/>
  <c r="S364" i="14"/>
  <c r="S365" i="14"/>
  <c r="S366" i="14"/>
  <c r="S367" i="14"/>
  <c r="S368" i="14"/>
  <c r="S369" i="14"/>
  <c r="S370" i="14"/>
  <c r="S371" i="14"/>
  <c r="S372" i="14"/>
  <c r="S373" i="14"/>
  <c r="S374" i="14"/>
  <c r="S375" i="14"/>
  <c r="S376" i="14"/>
  <c r="S377" i="14"/>
  <c r="S378" i="14"/>
  <c r="S379" i="14"/>
  <c r="S380" i="14"/>
  <c r="S381" i="14"/>
  <c r="S382" i="14"/>
  <c r="S383" i="14"/>
  <c r="S384" i="14"/>
  <c r="S385" i="14"/>
  <c r="S386" i="14"/>
  <c r="S387" i="14"/>
  <c r="S388" i="14"/>
  <c r="S389" i="14"/>
  <c r="S390" i="14"/>
  <c r="S391" i="14"/>
  <c r="S392" i="14"/>
  <c r="S393" i="14"/>
  <c r="S394" i="14"/>
  <c r="S395" i="14"/>
  <c r="S396" i="14"/>
  <c r="S397" i="14"/>
  <c r="S398" i="14"/>
  <c r="S399" i="14"/>
  <c r="S400" i="14"/>
  <c r="S401" i="14"/>
  <c r="S402" i="14"/>
  <c r="S403" i="14"/>
  <c r="S404" i="14"/>
  <c r="S405" i="14"/>
  <c r="S406" i="14"/>
  <c r="S407" i="14"/>
  <c r="S408" i="14"/>
  <c r="S409" i="14"/>
  <c r="S410" i="14"/>
  <c r="S411" i="14"/>
  <c r="S412" i="14"/>
  <c r="S413" i="14"/>
  <c r="S414" i="14"/>
  <c r="S415" i="14"/>
  <c r="S416" i="14"/>
  <c r="S417" i="14"/>
  <c r="S418" i="14"/>
  <c r="S419" i="14"/>
  <c r="S420" i="14"/>
  <c r="S421" i="14"/>
  <c r="S422" i="14"/>
  <c r="S423" i="14"/>
  <c r="S424" i="14"/>
  <c r="S425" i="14"/>
  <c r="S426" i="14"/>
  <c r="S427" i="14"/>
  <c r="S428" i="14"/>
  <c r="S429" i="14"/>
  <c r="S430" i="14"/>
  <c r="S431" i="14"/>
  <c r="S432" i="14"/>
  <c r="S433" i="14"/>
  <c r="S434" i="14"/>
  <c r="S435" i="14"/>
  <c r="S436" i="14"/>
  <c r="S437" i="14"/>
  <c r="S438" i="14"/>
  <c r="S439" i="14"/>
  <c r="S440" i="14"/>
  <c r="S441" i="14"/>
  <c r="S442" i="14"/>
  <c r="S443" i="14"/>
  <c r="S444" i="14"/>
  <c r="S445" i="14"/>
  <c r="S446" i="14"/>
  <c r="S447" i="14"/>
  <c r="S448" i="14"/>
  <c r="S449" i="14"/>
  <c r="S450" i="14"/>
  <c r="S451" i="14"/>
  <c r="S452" i="14"/>
  <c r="S453" i="14"/>
  <c r="S454" i="14"/>
  <c r="S455" i="14"/>
  <c r="S456" i="14"/>
  <c r="S457" i="14"/>
  <c r="S458" i="14"/>
  <c r="S459" i="14"/>
  <c r="S460" i="14"/>
  <c r="S461" i="14"/>
  <c r="S462" i="14"/>
  <c r="S463" i="14"/>
  <c r="S464" i="14"/>
  <c r="S465" i="14"/>
  <c r="S466" i="14"/>
  <c r="S467" i="14"/>
  <c r="S468" i="14"/>
  <c r="S469" i="14"/>
  <c r="S470" i="14"/>
  <c r="S471" i="14"/>
  <c r="S472" i="14"/>
  <c r="S473" i="14"/>
  <c r="S474" i="14"/>
  <c r="S475" i="14"/>
  <c r="S476" i="14"/>
  <c r="S477" i="14"/>
  <c r="S478" i="14"/>
  <c r="S479" i="14"/>
  <c r="S480" i="14"/>
  <c r="S481" i="14"/>
  <c r="S482" i="14"/>
  <c r="S483" i="14"/>
  <c r="S484" i="14"/>
  <c r="S485" i="14"/>
  <c r="S486" i="14"/>
  <c r="S487" i="14"/>
  <c r="S488" i="14"/>
  <c r="S489" i="14"/>
  <c r="S490" i="14"/>
  <c r="S491" i="14"/>
  <c r="S492" i="14"/>
  <c r="S493" i="14"/>
  <c r="S494" i="14"/>
  <c r="S495" i="14"/>
  <c r="S496" i="14"/>
  <c r="S497" i="14"/>
  <c r="S498" i="14"/>
  <c r="S499" i="14"/>
  <c r="S500" i="14"/>
  <c r="S501" i="14"/>
  <c r="S502" i="14"/>
  <c r="S503" i="14"/>
  <c r="S504" i="14"/>
  <c r="S505" i="14"/>
  <c r="S506" i="14"/>
  <c r="S507" i="14"/>
  <c r="S508" i="14"/>
  <c r="S509" i="14"/>
  <c r="S510" i="14"/>
  <c r="S511" i="14"/>
  <c r="S512" i="14"/>
  <c r="S513" i="14"/>
  <c r="S514" i="14"/>
  <c r="S515" i="14"/>
  <c r="S516" i="14"/>
  <c r="S517" i="14"/>
  <c r="S518" i="14"/>
  <c r="S519" i="14"/>
  <c r="S520" i="14"/>
  <c r="S521" i="14"/>
  <c r="S522" i="14"/>
  <c r="S523" i="14"/>
  <c r="S524" i="14"/>
  <c r="S525" i="14"/>
  <c r="S526" i="14"/>
  <c r="S527" i="14"/>
  <c r="S528" i="14"/>
  <c r="S529" i="14"/>
  <c r="S530" i="14"/>
  <c r="S531" i="14"/>
  <c r="S532" i="14"/>
  <c r="S533" i="14"/>
  <c r="S534" i="14"/>
  <c r="S535" i="14"/>
  <c r="S536" i="14"/>
  <c r="S537" i="14"/>
  <c r="S538" i="14"/>
  <c r="S539" i="14"/>
  <c r="S540" i="14"/>
  <c r="S541" i="14"/>
  <c r="S542" i="14"/>
  <c r="S543" i="14"/>
  <c r="S544" i="14"/>
  <c r="S545" i="14"/>
  <c r="S546" i="14"/>
  <c r="S547" i="14"/>
  <c r="S548" i="14"/>
  <c r="S549" i="14"/>
  <c r="S550" i="14"/>
  <c r="S551" i="14"/>
  <c r="S552" i="14"/>
  <c r="S553" i="14"/>
  <c r="S554" i="14"/>
  <c r="S555" i="14"/>
  <c r="S556" i="14"/>
  <c r="S557" i="14"/>
  <c r="S558" i="14"/>
  <c r="S559" i="14"/>
  <c r="S560" i="14"/>
  <c r="S561" i="14"/>
  <c r="S562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R96" i="14"/>
  <c r="R97" i="14"/>
  <c r="R98" i="14"/>
  <c r="R99" i="14"/>
  <c r="R100" i="14"/>
  <c r="R101" i="14"/>
  <c r="R102" i="14"/>
  <c r="R103" i="14"/>
  <c r="R104" i="14"/>
  <c r="R105" i="14"/>
  <c r="R106" i="14"/>
  <c r="R107" i="14"/>
  <c r="R108" i="14"/>
  <c r="R109" i="14"/>
  <c r="R110" i="14"/>
  <c r="R111" i="14"/>
  <c r="R112" i="14"/>
  <c r="R113" i="14"/>
  <c r="R114" i="14"/>
  <c r="R115" i="14"/>
  <c r="R116" i="14"/>
  <c r="R117" i="14"/>
  <c r="R118" i="14"/>
  <c r="R119" i="14"/>
  <c r="R120" i="14"/>
  <c r="R121" i="14"/>
  <c r="R122" i="14"/>
  <c r="R123" i="14"/>
  <c r="R124" i="14"/>
  <c r="R125" i="14"/>
  <c r="R126" i="14"/>
  <c r="R127" i="14"/>
  <c r="R128" i="14"/>
  <c r="R129" i="14"/>
  <c r="R130" i="14"/>
  <c r="R131" i="14"/>
  <c r="R132" i="14"/>
  <c r="R133" i="14"/>
  <c r="R134" i="14"/>
  <c r="R135" i="14"/>
  <c r="R136" i="14"/>
  <c r="R137" i="14"/>
  <c r="R138" i="14"/>
  <c r="R139" i="14"/>
  <c r="R140" i="14"/>
  <c r="R141" i="14"/>
  <c r="R142" i="14"/>
  <c r="R143" i="14"/>
  <c r="R144" i="14"/>
  <c r="R145" i="14"/>
  <c r="R146" i="14"/>
  <c r="R147" i="14"/>
  <c r="R148" i="14"/>
  <c r="R149" i="14"/>
  <c r="R150" i="14"/>
  <c r="R151" i="14"/>
  <c r="R152" i="14"/>
  <c r="R153" i="14"/>
  <c r="R154" i="14"/>
  <c r="R155" i="14"/>
  <c r="R156" i="14"/>
  <c r="R157" i="14"/>
  <c r="R158" i="14"/>
  <c r="R159" i="14"/>
  <c r="R160" i="14"/>
  <c r="R161" i="14"/>
  <c r="R162" i="14"/>
  <c r="R163" i="14"/>
  <c r="R164" i="14"/>
  <c r="R165" i="14"/>
  <c r="R166" i="14"/>
  <c r="R167" i="14"/>
  <c r="R168" i="14"/>
  <c r="R169" i="14"/>
  <c r="R170" i="14"/>
  <c r="R171" i="14"/>
  <c r="R172" i="14"/>
  <c r="R173" i="14"/>
  <c r="R174" i="14"/>
  <c r="R175" i="14"/>
  <c r="R176" i="14"/>
  <c r="R177" i="14"/>
  <c r="R178" i="14"/>
  <c r="R179" i="14"/>
  <c r="R180" i="14"/>
  <c r="R181" i="14"/>
  <c r="R182" i="14"/>
  <c r="R183" i="14"/>
  <c r="R184" i="14"/>
  <c r="R185" i="14"/>
  <c r="R186" i="14"/>
  <c r="R187" i="14"/>
  <c r="R188" i="14"/>
  <c r="R189" i="14"/>
  <c r="R190" i="14"/>
  <c r="R191" i="14"/>
  <c r="R192" i="14"/>
  <c r="R193" i="14"/>
  <c r="R194" i="14"/>
  <c r="R195" i="14"/>
  <c r="R196" i="14"/>
  <c r="R197" i="14"/>
  <c r="R198" i="14"/>
  <c r="R199" i="14"/>
  <c r="R200" i="14"/>
  <c r="R201" i="14"/>
  <c r="R202" i="14"/>
  <c r="R203" i="14"/>
  <c r="R204" i="14"/>
  <c r="R205" i="14"/>
  <c r="R206" i="14"/>
  <c r="R207" i="14"/>
  <c r="R208" i="14"/>
  <c r="R209" i="14"/>
  <c r="R210" i="14"/>
  <c r="R211" i="14"/>
  <c r="R212" i="14"/>
  <c r="R213" i="14"/>
  <c r="R214" i="14"/>
  <c r="R215" i="14"/>
  <c r="R216" i="14"/>
  <c r="R217" i="14"/>
  <c r="R218" i="14"/>
  <c r="R219" i="14"/>
  <c r="R220" i="14"/>
  <c r="R221" i="14"/>
  <c r="R222" i="14"/>
  <c r="R223" i="14"/>
  <c r="R224" i="14"/>
  <c r="R225" i="14"/>
  <c r="R226" i="14"/>
  <c r="R227" i="14"/>
  <c r="R228" i="14"/>
  <c r="R229" i="14"/>
  <c r="R230" i="14"/>
  <c r="R231" i="14"/>
  <c r="R232" i="14"/>
  <c r="R233" i="14"/>
  <c r="R234" i="14"/>
  <c r="R235" i="14"/>
  <c r="R236" i="14"/>
  <c r="R237" i="14"/>
  <c r="R238" i="14"/>
  <c r="R239" i="14"/>
  <c r="R240" i="14"/>
  <c r="R241" i="14"/>
  <c r="R242" i="14"/>
  <c r="R243" i="14"/>
  <c r="R244" i="14"/>
  <c r="R245" i="14"/>
  <c r="R246" i="14"/>
  <c r="R247" i="14"/>
  <c r="R248" i="14"/>
  <c r="R249" i="14"/>
  <c r="R250" i="14"/>
  <c r="R251" i="14"/>
  <c r="R252" i="14"/>
  <c r="R253" i="14"/>
  <c r="R254" i="14"/>
  <c r="R255" i="14"/>
  <c r="R256" i="14"/>
  <c r="R257" i="14"/>
  <c r="R258" i="14"/>
  <c r="R259" i="14"/>
  <c r="R260" i="14"/>
  <c r="R261" i="14"/>
  <c r="R262" i="14"/>
  <c r="R263" i="14"/>
  <c r="R264" i="14"/>
  <c r="R265" i="14"/>
  <c r="R266" i="14"/>
  <c r="R267" i="14"/>
  <c r="R268" i="14"/>
  <c r="R269" i="14"/>
  <c r="R270" i="14"/>
  <c r="R271" i="14"/>
  <c r="R272" i="14"/>
  <c r="R273" i="14"/>
  <c r="R274" i="14"/>
  <c r="R275" i="14"/>
  <c r="R276" i="14"/>
  <c r="R277" i="14"/>
  <c r="R278" i="14"/>
  <c r="R279" i="14"/>
  <c r="R280" i="14"/>
  <c r="R281" i="14"/>
  <c r="R282" i="14"/>
  <c r="R283" i="14"/>
  <c r="R284" i="14"/>
  <c r="R285" i="14"/>
  <c r="R286" i="14"/>
  <c r="R287" i="14"/>
  <c r="R288" i="14"/>
  <c r="R289" i="14"/>
  <c r="R290" i="14"/>
  <c r="R291" i="14"/>
  <c r="R292" i="14"/>
  <c r="R293" i="14"/>
  <c r="R294" i="14"/>
  <c r="R295" i="14"/>
  <c r="R296" i="14"/>
  <c r="R297" i="14"/>
  <c r="R298" i="14"/>
  <c r="R299" i="14"/>
  <c r="R300" i="14"/>
  <c r="R301" i="14"/>
  <c r="R302" i="14"/>
  <c r="R303" i="14"/>
  <c r="R304" i="14"/>
  <c r="R305" i="14"/>
  <c r="R306" i="14"/>
  <c r="R307" i="14"/>
  <c r="R308" i="14"/>
  <c r="R309" i="14"/>
  <c r="R310" i="14"/>
  <c r="R311" i="14"/>
  <c r="R312" i="14"/>
  <c r="R313" i="14"/>
  <c r="R314" i="14"/>
  <c r="R315" i="14"/>
  <c r="R316" i="14"/>
  <c r="R317" i="14"/>
  <c r="R318" i="14"/>
  <c r="R319" i="14"/>
  <c r="R320" i="14"/>
  <c r="R321" i="14"/>
  <c r="R322" i="14"/>
  <c r="R323" i="14"/>
  <c r="R324" i="14"/>
  <c r="R325" i="14"/>
  <c r="R326" i="14"/>
  <c r="R327" i="14"/>
  <c r="R328" i="14"/>
  <c r="R329" i="14"/>
  <c r="R330" i="14"/>
  <c r="R331" i="14"/>
  <c r="R332" i="14"/>
  <c r="R333" i="14"/>
  <c r="R334" i="14"/>
  <c r="R335" i="14"/>
  <c r="R336" i="14"/>
  <c r="R337" i="14"/>
  <c r="R338" i="14"/>
  <c r="R339" i="14"/>
  <c r="R340" i="14"/>
  <c r="R341" i="14"/>
  <c r="R342" i="14"/>
  <c r="R343" i="14"/>
  <c r="R344" i="14"/>
  <c r="R345" i="14"/>
  <c r="R346" i="14"/>
  <c r="R347" i="14"/>
  <c r="R348" i="14"/>
  <c r="R349" i="14"/>
  <c r="R350" i="14"/>
  <c r="R351" i="14"/>
  <c r="R352" i="14"/>
  <c r="R353" i="14"/>
  <c r="R354" i="14"/>
  <c r="R355" i="14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3" i="14"/>
  <c r="R374" i="14"/>
  <c r="R375" i="14"/>
  <c r="R376" i="14"/>
  <c r="R377" i="14"/>
  <c r="R378" i="14"/>
  <c r="R379" i="14"/>
  <c r="R380" i="14"/>
  <c r="R381" i="14"/>
  <c r="R382" i="14"/>
  <c r="R383" i="14"/>
  <c r="R384" i="14"/>
  <c r="R385" i="14"/>
  <c r="R386" i="14"/>
  <c r="R387" i="14"/>
  <c r="R388" i="14"/>
  <c r="R389" i="14"/>
  <c r="R390" i="14"/>
  <c r="R391" i="14"/>
  <c r="R392" i="14"/>
  <c r="R393" i="14"/>
  <c r="R394" i="14"/>
  <c r="R395" i="14"/>
  <c r="R396" i="14"/>
  <c r="R397" i="14"/>
  <c r="R398" i="14"/>
  <c r="R399" i="14"/>
  <c r="R400" i="14"/>
  <c r="R401" i="14"/>
  <c r="R402" i="14"/>
  <c r="R403" i="14"/>
  <c r="R404" i="14"/>
  <c r="R405" i="14"/>
  <c r="R406" i="14"/>
  <c r="R407" i="14"/>
  <c r="R408" i="14"/>
  <c r="R409" i="14"/>
  <c r="R410" i="14"/>
  <c r="R411" i="14"/>
  <c r="R412" i="14"/>
  <c r="R413" i="14"/>
  <c r="R414" i="14"/>
  <c r="R415" i="14"/>
  <c r="R416" i="14"/>
  <c r="R417" i="14"/>
  <c r="R418" i="14"/>
  <c r="R419" i="14"/>
  <c r="R420" i="14"/>
  <c r="R421" i="14"/>
  <c r="R422" i="14"/>
  <c r="R423" i="14"/>
  <c r="R424" i="14"/>
  <c r="R425" i="14"/>
  <c r="R426" i="14"/>
  <c r="R427" i="14"/>
  <c r="R428" i="14"/>
  <c r="R429" i="14"/>
  <c r="R430" i="14"/>
  <c r="R431" i="14"/>
  <c r="R432" i="14"/>
  <c r="R433" i="14"/>
  <c r="R434" i="14"/>
  <c r="R435" i="14"/>
  <c r="R436" i="14"/>
  <c r="R437" i="14"/>
  <c r="R438" i="14"/>
  <c r="R439" i="14"/>
  <c r="R440" i="14"/>
  <c r="R441" i="14"/>
  <c r="R442" i="14"/>
  <c r="R443" i="14"/>
  <c r="R444" i="14"/>
  <c r="R445" i="14"/>
  <c r="R446" i="14"/>
  <c r="R447" i="14"/>
  <c r="R448" i="14"/>
  <c r="R449" i="14"/>
  <c r="R450" i="14"/>
  <c r="R451" i="14"/>
  <c r="R452" i="14"/>
  <c r="R453" i="14"/>
  <c r="R454" i="14"/>
  <c r="R455" i="14"/>
  <c r="R456" i="14"/>
  <c r="R457" i="14"/>
  <c r="R458" i="14"/>
  <c r="R459" i="14"/>
  <c r="R460" i="14"/>
  <c r="R461" i="14"/>
  <c r="R462" i="14"/>
  <c r="R463" i="14"/>
  <c r="R464" i="14"/>
  <c r="R465" i="14"/>
  <c r="R466" i="14"/>
  <c r="R467" i="14"/>
  <c r="R468" i="14"/>
  <c r="R469" i="14"/>
  <c r="R470" i="14"/>
  <c r="R471" i="14"/>
  <c r="R472" i="14"/>
  <c r="R473" i="14"/>
  <c r="R474" i="14"/>
  <c r="R475" i="14"/>
  <c r="R476" i="14"/>
  <c r="R477" i="14"/>
  <c r="R478" i="14"/>
  <c r="R479" i="14"/>
  <c r="R480" i="14"/>
  <c r="R481" i="14"/>
  <c r="R482" i="14"/>
  <c r="R483" i="14"/>
  <c r="R484" i="14"/>
  <c r="R485" i="14"/>
  <c r="R486" i="14"/>
  <c r="R487" i="14"/>
  <c r="R488" i="14"/>
  <c r="R489" i="14"/>
  <c r="R490" i="14"/>
  <c r="R491" i="14"/>
  <c r="R492" i="14"/>
  <c r="R493" i="14"/>
  <c r="R494" i="14"/>
  <c r="R495" i="14"/>
  <c r="R496" i="14"/>
  <c r="R497" i="14"/>
  <c r="R498" i="14"/>
  <c r="R499" i="14"/>
  <c r="R500" i="14"/>
  <c r="R501" i="14"/>
  <c r="R502" i="14"/>
  <c r="R503" i="14"/>
  <c r="R504" i="14"/>
  <c r="R505" i="14"/>
  <c r="R506" i="14"/>
  <c r="R507" i="14"/>
  <c r="R508" i="14"/>
  <c r="R509" i="14"/>
  <c r="R510" i="14"/>
  <c r="R511" i="14"/>
  <c r="R512" i="14"/>
  <c r="R513" i="14"/>
  <c r="R514" i="14"/>
  <c r="R515" i="14"/>
  <c r="R516" i="14"/>
  <c r="R517" i="14"/>
  <c r="R518" i="14"/>
  <c r="R519" i="14"/>
  <c r="R520" i="14"/>
  <c r="R521" i="14"/>
  <c r="R522" i="14"/>
  <c r="R523" i="14"/>
  <c r="R524" i="14"/>
  <c r="R525" i="14"/>
  <c r="R526" i="14"/>
  <c r="R527" i="14"/>
  <c r="R528" i="14"/>
  <c r="R529" i="14"/>
  <c r="R530" i="14"/>
  <c r="R531" i="14"/>
  <c r="R532" i="14"/>
  <c r="R533" i="14"/>
  <c r="R534" i="14"/>
  <c r="R535" i="14"/>
  <c r="R536" i="14"/>
  <c r="R537" i="14"/>
  <c r="R538" i="14"/>
  <c r="R539" i="14"/>
  <c r="R540" i="14"/>
  <c r="R541" i="14"/>
  <c r="R542" i="14"/>
  <c r="R543" i="14"/>
  <c r="R544" i="14"/>
  <c r="R545" i="14"/>
  <c r="R546" i="14"/>
  <c r="R547" i="14"/>
  <c r="R548" i="14"/>
  <c r="R549" i="14"/>
  <c r="R550" i="14"/>
  <c r="R551" i="14"/>
  <c r="R552" i="14"/>
  <c r="R553" i="14"/>
  <c r="R554" i="14"/>
  <c r="R555" i="14"/>
  <c r="R556" i="14"/>
  <c r="R557" i="14"/>
  <c r="R558" i="14"/>
  <c r="R559" i="14"/>
  <c r="R560" i="14"/>
  <c r="R561" i="14"/>
  <c r="R562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Q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56" i="14"/>
  <c r="Q57" i="14"/>
  <c r="Q58" i="14"/>
  <c r="Q59" i="14"/>
  <c r="Q60" i="14"/>
  <c r="Q61" i="14"/>
  <c r="Q62" i="14"/>
  <c r="Q63" i="14"/>
  <c r="Q64" i="14"/>
  <c r="Q65" i="14"/>
  <c r="Q66" i="14"/>
  <c r="Q67" i="14"/>
  <c r="Q68" i="14"/>
  <c r="Q69" i="14"/>
  <c r="Q70" i="14"/>
  <c r="Q71" i="14"/>
  <c r="Q72" i="14"/>
  <c r="Q73" i="14"/>
  <c r="Q74" i="14"/>
  <c r="Q75" i="14"/>
  <c r="Q76" i="14"/>
  <c r="Q77" i="14"/>
  <c r="Q78" i="14"/>
  <c r="Q79" i="14"/>
  <c r="Q80" i="14"/>
  <c r="Q81" i="14"/>
  <c r="Q82" i="14"/>
  <c r="Q83" i="14"/>
  <c r="Q84" i="14"/>
  <c r="Q85" i="14"/>
  <c r="Q86" i="14"/>
  <c r="Q87" i="14"/>
  <c r="Q88" i="14"/>
  <c r="Q89" i="14"/>
  <c r="Q90" i="14"/>
  <c r="Q91" i="14"/>
  <c r="Q92" i="14"/>
  <c r="Q93" i="14"/>
  <c r="Q94" i="14"/>
  <c r="Q95" i="14"/>
  <c r="Q96" i="14"/>
  <c r="Q97" i="14"/>
  <c r="Q98" i="14"/>
  <c r="Q99" i="14"/>
  <c r="Q100" i="14"/>
  <c r="Q101" i="14"/>
  <c r="Q102" i="14"/>
  <c r="Q103" i="14"/>
  <c r="Q104" i="14"/>
  <c r="Q105" i="14"/>
  <c r="Q106" i="14"/>
  <c r="Q107" i="14"/>
  <c r="Q108" i="14"/>
  <c r="Q109" i="14"/>
  <c r="Q110" i="14"/>
  <c r="Q111" i="14"/>
  <c r="Q112" i="14"/>
  <c r="Q113" i="14"/>
  <c r="Q114" i="14"/>
  <c r="Q115" i="14"/>
  <c r="Q116" i="14"/>
  <c r="Q117" i="14"/>
  <c r="Q118" i="14"/>
  <c r="Q119" i="14"/>
  <c r="Q120" i="14"/>
  <c r="Q121" i="14"/>
  <c r="Q122" i="14"/>
  <c r="Q123" i="14"/>
  <c r="Q124" i="14"/>
  <c r="Q125" i="14"/>
  <c r="Q126" i="14"/>
  <c r="Q127" i="14"/>
  <c r="Q128" i="14"/>
  <c r="Q129" i="14"/>
  <c r="Q130" i="14"/>
  <c r="Q131" i="14"/>
  <c r="Q132" i="14"/>
  <c r="Q133" i="14"/>
  <c r="Q134" i="14"/>
  <c r="Q135" i="14"/>
  <c r="Q136" i="14"/>
  <c r="Q137" i="14"/>
  <c r="Q138" i="14"/>
  <c r="Q139" i="14"/>
  <c r="Q140" i="14"/>
  <c r="Q141" i="14"/>
  <c r="Q142" i="14"/>
  <c r="Q143" i="14"/>
  <c r="Q144" i="14"/>
  <c r="Q145" i="14"/>
  <c r="Q146" i="14"/>
  <c r="Q147" i="14"/>
  <c r="Q148" i="14"/>
  <c r="Q149" i="14"/>
  <c r="Q150" i="14"/>
  <c r="Q151" i="14"/>
  <c r="Q152" i="14"/>
  <c r="Q153" i="14"/>
  <c r="Q154" i="14"/>
  <c r="Q155" i="14"/>
  <c r="Q156" i="14"/>
  <c r="Q157" i="14"/>
  <c r="Q158" i="14"/>
  <c r="Q159" i="14"/>
  <c r="Q160" i="14"/>
  <c r="Q161" i="14"/>
  <c r="Q162" i="14"/>
  <c r="Q163" i="14"/>
  <c r="Q164" i="14"/>
  <c r="Q165" i="14"/>
  <c r="Q166" i="14"/>
  <c r="Q167" i="14"/>
  <c r="Q168" i="14"/>
  <c r="Q169" i="14"/>
  <c r="Q170" i="14"/>
  <c r="Q171" i="14"/>
  <c r="Q172" i="14"/>
  <c r="Q173" i="14"/>
  <c r="Q174" i="14"/>
  <c r="Q175" i="14"/>
  <c r="Q176" i="14"/>
  <c r="Q177" i="14"/>
  <c r="Q178" i="14"/>
  <c r="Q179" i="14"/>
  <c r="Q180" i="14"/>
  <c r="Q181" i="14"/>
  <c r="Q182" i="14"/>
  <c r="Q183" i="14"/>
  <c r="Q184" i="14"/>
  <c r="Q185" i="14"/>
  <c r="Q186" i="14"/>
  <c r="Q187" i="14"/>
  <c r="Q188" i="14"/>
  <c r="Q189" i="14"/>
  <c r="Q190" i="14"/>
  <c r="Q191" i="14"/>
  <c r="Q192" i="14"/>
  <c r="Q193" i="14"/>
  <c r="Q194" i="14"/>
  <c r="Q195" i="14"/>
  <c r="Q196" i="14"/>
  <c r="Q197" i="14"/>
  <c r="Q198" i="14"/>
  <c r="Q199" i="14"/>
  <c r="Q200" i="14"/>
  <c r="Q201" i="14"/>
  <c r="Q202" i="14"/>
  <c r="Q203" i="14"/>
  <c r="Q204" i="14"/>
  <c r="Q205" i="14"/>
  <c r="Q206" i="14"/>
  <c r="Q207" i="14"/>
  <c r="Q208" i="14"/>
  <c r="Q209" i="14"/>
  <c r="Q210" i="14"/>
  <c r="Q211" i="14"/>
  <c r="Q212" i="14"/>
  <c r="Q213" i="14"/>
  <c r="Q214" i="14"/>
  <c r="Q215" i="14"/>
  <c r="Q216" i="14"/>
  <c r="Q217" i="14"/>
  <c r="Q218" i="14"/>
  <c r="Q219" i="14"/>
  <c r="Q220" i="14"/>
  <c r="Q221" i="14"/>
  <c r="Q222" i="14"/>
  <c r="Q223" i="14"/>
  <c r="Q224" i="14"/>
  <c r="Q225" i="14"/>
  <c r="Q226" i="14"/>
  <c r="Q227" i="14"/>
  <c r="Q228" i="14"/>
  <c r="Q229" i="14"/>
  <c r="Q230" i="14"/>
  <c r="Q231" i="14"/>
  <c r="Q232" i="14"/>
  <c r="Q233" i="14"/>
  <c r="Q234" i="14"/>
  <c r="Q235" i="14"/>
  <c r="Q236" i="14"/>
  <c r="Q237" i="14"/>
  <c r="Q238" i="14"/>
  <c r="Q239" i="14"/>
  <c r="Q240" i="14"/>
  <c r="Q241" i="14"/>
  <c r="Q242" i="14"/>
  <c r="Q243" i="14"/>
  <c r="Q244" i="14"/>
  <c r="Q245" i="14"/>
  <c r="Q246" i="14"/>
  <c r="Q247" i="14"/>
  <c r="Q248" i="14"/>
  <c r="Q249" i="14"/>
  <c r="Q250" i="14"/>
  <c r="Q251" i="14"/>
  <c r="Q252" i="14"/>
  <c r="Q253" i="14"/>
  <c r="Q254" i="14"/>
  <c r="Q255" i="14"/>
  <c r="Q256" i="14"/>
  <c r="Q257" i="14"/>
  <c r="Q258" i="14"/>
  <c r="Q259" i="14"/>
  <c r="Q260" i="14"/>
  <c r="Q261" i="14"/>
  <c r="Q262" i="14"/>
  <c r="Q263" i="14"/>
  <c r="Q264" i="14"/>
  <c r="Q265" i="14"/>
  <c r="Q266" i="14"/>
  <c r="Q267" i="14"/>
  <c r="Q268" i="14"/>
  <c r="Q269" i="14"/>
  <c r="Q270" i="14"/>
  <c r="Q271" i="14"/>
  <c r="Q272" i="14"/>
  <c r="Q273" i="14"/>
  <c r="Q274" i="14"/>
  <c r="Q275" i="14"/>
  <c r="Q276" i="14"/>
  <c r="Q277" i="14"/>
  <c r="Q278" i="14"/>
  <c r="Q279" i="14"/>
  <c r="Q280" i="14"/>
  <c r="Q281" i="14"/>
  <c r="Q282" i="14"/>
  <c r="Q283" i="14"/>
  <c r="Q284" i="14"/>
  <c r="Q285" i="14"/>
  <c r="Q286" i="14"/>
  <c r="Q287" i="14"/>
  <c r="Q288" i="14"/>
  <c r="Q289" i="14"/>
  <c r="Q290" i="14"/>
  <c r="Q291" i="14"/>
  <c r="Q292" i="14"/>
  <c r="Q293" i="14"/>
  <c r="Q294" i="14"/>
  <c r="Q295" i="14"/>
  <c r="Q296" i="14"/>
  <c r="Q297" i="14"/>
  <c r="Q298" i="14"/>
  <c r="Q299" i="14"/>
  <c r="Q300" i="14"/>
  <c r="Q301" i="14"/>
  <c r="Q302" i="14"/>
  <c r="Q303" i="14"/>
  <c r="Q304" i="14"/>
  <c r="Q305" i="14"/>
  <c r="Q306" i="14"/>
  <c r="Q307" i="14"/>
  <c r="Q308" i="14"/>
  <c r="Q309" i="14"/>
  <c r="Q310" i="14"/>
  <c r="Q311" i="14"/>
  <c r="Q312" i="14"/>
  <c r="Q313" i="14"/>
  <c r="Q314" i="14"/>
  <c r="Q315" i="14"/>
  <c r="Q316" i="14"/>
  <c r="Q317" i="14"/>
  <c r="Q318" i="14"/>
  <c r="Q319" i="14"/>
  <c r="Q320" i="14"/>
  <c r="Q321" i="14"/>
  <c r="Q322" i="14"/>
  <c r="Q323" i="14"/>
  <c r="Q324" i="14"/>
  <c r="Q325" i="14"/>
  <c r="Q326" i="14"/>
  <c r="Q327" i="14"/>
  <c r="Q328" i="14"/>
  <c r="Q329" i="14"/>
  <c r="Q330" i="14"/>
  <c r="Q331" i="14"/>
  <c r="Q332" i="14"/>
  <c r="Q333" i="14"/>
  <c r="Q334" i="14"/>
  <c r="Q335" i="14"/>
  <c r="Q336" i="14"/>
  <c r="Q337" i="14"/>
  <c r="Q338" i="14"/>
  <c r="Q339" i="14"/>
  <c r="Q340" i="14"/>
  <c r="Q341" i="14"/>
  <c r="Q342" i="14"/>
  <c r="Q343" i="14"/>
  <c r="Q344" i="14"/>
  <c r="Q345" i="14"/>
  <c r="Q346" i="14"/>
  <c r="Q347" i="14"/>
  <c r="Q348" i="14"/>
  <c r="Q349" i="14"/>
  <c r="Q350" i="14"/>
  <c r="Q351" i="14"/>
  <c r="Q352" i="14"/>
  <c r="Q353" i="14"/>
  <c r="Q354" i="14"/>
  <c r="Q355" i="14"/>
  <c r="Q356" i="14"/>
  <c r="Q357" i="14"/>
  <c r="Q358" i="14"/>
  <c r="Q359" i="14"/>
  <c r="Q360" i="14"/>
  <c r="Q361" i="14"/>
  <c r="Q362" i="14"/>
  <c r="Q363" i="14"/>
  <c r="Q364" i="14"/>
  <c r="Q365" i="14"/>
  <c r="Q366" i="14"/>
  <c r="Q367" i="14"/>
  <c r="Q368" i="14"/>
  <c r="Q369" i="14"/>
  <c r="Q370" i="14"/>
  <c r="Q371" i="14"/>
  <c r="Q372" i="14"/>
  <c r="Q373" i="14"/>
  <c r="Q374" i="14"/>
  <c r="Q375" i="14"/>
  <c r="Q376" i="14"/>
  <c r="Q377" i="14"/>
  <c r="Q378" i="14"/>
  <c r="Q379" i="14"/>
  <c r="Q380" i="14"/>
  <c r="Q381" i="14"/>
  <c r="Q382" i="14"/>
  <c r="Q383" i="14"/>
  <c r="Q384" i="14"/>
  <c r="Q385" i="14"/>
  <c r="Q386" i="14"/>
  <c r="Q387" i="14"/>
  <c r="Q388" i="14"/>
  <c r="Q389" i="14"/>
  <c r="Q390" i="14"/>
  <c r="Q391" i="14"/>
  <c r="Q392" i="14"/>
  <c r="Q393" i="14"/>
  <c r="Q394" i="14"/>
  <c r="Q395" i="14"/>
  <c r="Q396" i="14"/>
  <c r="Q397" i="14"/>
  <c r="Q398" i="14"/>
  <c r="Q399" i="14"/>
  <c r="Q400" i="14"/>
  <c r="Q401" i="14"/>
  <c r="Q402" i="14"/>
  <c r="Q403" i="14"/>
  <c r="Q404" i="14"/>
  <c r="Q405" i="14"/>
  <c r="Q406" i="14"/>
  <c r="Q407" i="14"/>
  <c r="Q408" i="14"/>
  <c r="Q409" i="14"/>
  <c r="Q410" i="14"/>
  <c r="Q411" i="14"/>
  <c r="Q412" i="14"/>
  <c r="Q413" i="14"/>
  <c r="Q414" i="14"/>
  <c r="Q415" i="14"/>
  <c r="Q416" i="14"/>
  <c r="Q417" i="14"/>
  <c r="Q418" i="14"/>
  <c r="Q419" i="14"/>
  <c r="Q420" i="14"/>
  <c r="Q421" i="14"/>
  <c r="Q422" i="14"/>
  <c r="Q423" i="14"/>
  <c r="Q424" i="14"/>
  <c r="Q425" i="14"/>
  <c r="Q426" i="14"/>
  <c r="Q427" i="14"/>
  <c r="Q428" i="14"/>
  <c r="Q429" i="14"/>
  <c r="Q430" i="14"/>
  <c r="Q431" i="14"/>
  <c r="Q432" i="14"/>
  <c r="Q433" i="14"/>
  <c r="Q434" i="14"/>
  <c r="Q435" i="14"/>
  <c r="Q436" i="14"/>
  <c r="Q437" i="14"/>
  <c r="Q438" i="14"/>
  <c r="Q439" i="14"/>
  <c r="Q440" i="14"/>
  <c r="Q441" i="14"/>
  <c r="Q442" i="14"/>
  <c r="Q443" i="14"/>
  <c r="Q444" i="14"/>
  <c r="Q445" i="14"/>
  <c r="Q446" i="14"/>
  <c r="Q447" i="14"/>
  <c r="Q448" i="14"/>
  <c r="Q449" i="14"/>
  <c r="Q450" i="14"/>
  <c r="Q451" i="14"/>
  <c r="Q452" i="14"/>
  <c r="Q453" i="14"/>
  <c r="Q454" i="14"/>
  <c r="Q455" i="14"/>
  <c r="Q456" i="14"/>
  <c r="Q457" i="14"/>
  <c r="Q458" i="14"/>
  <c r="Q459" i="14"/>
  <c r="Q460" i="14"/>
  <c r="Q461" i="14"/>
  <c r="Q462" i="14"/>
  <c r="Q463" i="14"/>
  <c r="Q464" i="14"/>
  <c r="Q465" i="14"/>
  <c r="Q466" i="14"/>
  <c r="Q467" i="14"/>
  <c r="Q468" i="14"/>
  <c r="Q469" i="14"/>
  <c r="Q470" i="14"/>
  <c r="Q471" i="14"/>
  <c r="Q472" i="14"/>
  <c r="Q473" i="14"/>
  <c r="Q474" i="14"/>
  <c r="Q475" i="14"/>
  <c r="Q476" i="14"/>
  <c r="Q477" i="14"/>
  <c r="Q478" i="14"/>
  <c r="Q479" i="14"/>
  <c r="Q480" i="14"/>
  <c r="Q481" i="14"/>
  <c r="Q482" i="14"/>
  <c r="Q483" i="14"/>
  <c r="Q484" i="14"/>
  <c r="Q485" i="14"/>
  <c r="Q486" i="14"/>
  <c r="Q487" i="14"/>
  <c r="Q488" i="14"/>
  <c r="Q489" i="14"/>
  <c r="Q490" i="14"/>
  <c r="Q491" i="14"/>
  <c r="Q492" i="14"/>
  <c r="Q493" i="14"/>
  <c r="Q494" i="14"/>
  <c r="Q495" i="14"/>
  <c r="Q496" i="14"/>
  <c r="Q497" i="14"/>
  <c r="Q498" i="14"/>
  <c r="Q499" i="14"/>
  <c r="Q500" i="14"/>
  <c r="Q501" i="14"/>
  <c r="Q502" i="14"/>
  <c r="Q503" i="14"/>
  <c r="Q504" i="14"/>
  <c r="Q505" i="14"/>
  <c r="Q506" i="14"/>
  <c r="Q507" i="14"/>
  <c r="Q508" i="14"/>
  <c r="Q509" i="14"/>
  <c r="Q510" i="14"/>
  <c r="Q511" i="14"/>
  <c r="Q512" i="14"/>
  <c r="Q513" i="14"/>
  <c r="Q514" i="14"/>
  <c r="Q515" i="14"/>
  <c r="Q516" i="14"/>
  <c r="Q517" i="14"/>
  <c r="Q518" i="14"/>
  <c r="Q519" i="14"/>
  <c r="Q520" i="14"/>
  <c r="Q521" i="14"/>
  <c r="Q522" i="14"/>
  <c r="Q523" i="14"/>
  <c r="Q524" i="14"/>
  <c r="Q525" i="14"/>
  <c r="Q526" i="14"/>
  <c r="Q527" i="14"/>
  <c r="Q528" i="14"/>
  <c r="Q529" i="14"/>
  <c r="Q530" i="14"/>
  <c r="Q531" i="14"/>
  <c r="Q532" i="14"/>
  <c r="Q533" i="14"/>
  <c r="Q534" i="14"/>
  <c r="Q535" i="14"/>
  <c r="Q536" i="14"/>
  <c r="Q537" i="14"/>
  <c r="Q538" i="14"/>
  <c r="Q539" i="14"/>
  <c r="Q540" i="14"/>
  <c r="Q541" i="14"/>
  <c r="Q542" i="14"/>
  <c r="Q543" i="14"/>
  <c r="Q544" i="14"/>
  <c r="Q545" i="14"/>
  <c r="Q546" i="14"/>
  <c r="Q547" i="14"/>
  <c r="Q548" i="14"/>
  <c r="Q549" i="14"/>
  <c r="Q550" i="14"/>
  <c r="Q551" i="14"/>
  <c r="Q552" i="14"/>
  <c r="Q553" i="14"/>
  <c r="Q554" i="14"/>
  <c r="Q555" i="14"/>
  <c r="Q556" i="14"/>
  <c r="Q557" i="14"/>
  <c r="Q558" i="14"/>
  <c r="Q559" i="14"/>
  <c r="Q560" i="14"/>
  <c r="Q561" i="14"/>
  <c r="Q562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P392" i="14"/>
  <c r="P393" i="14"/>
  <c r="P394" i="14"/>
  <c r="P395" i="14"/>
  <c r="P396" i="14"/>
  <c r="P397" i="14"/>
  <c r="P398" i="14"/>
  <c r="P399" i="14"/>
  <c r="P400" i="14"/>
  <c r="P401" i="14"/>
  <c r="P402" i="14"/>
  <c r="P403" i="14"/>
  <c r="P404" i="14"/>
  <c r="P405" i="14"/>
  <c r="P406" i="14"/>
  <c r="P407" i="14"/>
  <c r="P408" i="14"/>
  <c r="P409" i="14"/>
  <c r="P410" i="14"/>
  <c r="P411" i="14"/>
  <c r="P412" i="14"/>
  <c r="P413" i="14"/>
  <c r="P414" i="14"/>
  <c r="P415" i="14"/>
  <c r="P416" i="14"/>
  <c r="P417" i="14"/>
  <c r="P418" i="14"/>
  <c r="P419" i="14"/>
  <c r="P420" i="14"/>
  <c r="P421" i="14"/>
  <c r="P422" i="14"/>
  <c r="P423" i="14"/>
  <c r="P424" i="14"/>
  <c r="P425" i="14"/>
  <c r="P426" i="14"/>
  <c r="P427" i="14"/>
  <c r="P428" i="14"/>
  <c r="P429" i="14"/>
  <c r="P430" i="14"/>
  <c r="P431" i="14"/>
  <c r="P432" i="14"/>
  <c r="P433" i="14"/>
  <c r="P434" i="14"/>
  <c r="P435" i="14"/>
  <c r="P436" i="14"/>
  <c r="P437" i="14"/>
  <c r="P438" i="14"/>
  <c r="P439" i="14"/>
  <c r="P440" i="14"/>
  <c r="P441" i="14"/>
  <c r="P442" i="14"/>
  <c r="P443" i="14"/>
  <c r="P444" i="14"/>
  <c r="P445" i="14"/>
  <c r="P446" i="14"/>
  <c r="P447" i="14"/>
  <c r="P448" i="14"/>
  <c r="P449" i="14"/>
  <c r="P450" i="14"/>
  <c r="P451" i="14"/>
  <c r="P452" i="14"/>
  <c r="P453" i="14"/>
  <c r="P454" i="14"/>
  <c r="P455" i="14"/>
  <c r="P456" i="14"/>
  <c r="P457" i="14"/>
  <c r="P458" i="14"/>
  <c r="P459" i="14"/>
  <c r="P460" i="14"/>
  <c r="P461" i="14"/>
  <c r="P462" i="14"/>
  <c r="P463" i="14"/>
  <c r="P464" i="14"/>
  <c r="P465" i="14"/>
  <c r="P466" i="14"/>
  <c r="P467" i="14"/>
  <c r="P468" i="14"/>
  <c r="P469" i="14"/>
  <c r="P470" i="14"/>
  <c r="P471" i="14"/>
  <c r="P472" i="14"/>
  <c r="P473" i="14"/>
  <c r="P474" i="14"/>
  <c r="P475" i="14"/>
  <c r="P476" i="14"/>
  <c r="P477" i="14"/>
  <c r="P478" i="14"/>
  <c r="P479" i="14"/>
  <c r="P480" i="14"/>
  <c r="P481" i="14"/>
  <c r="P482" i="14"/>
  <c r="P483" i="14"/>
  <c r="P484" i="14"/>
  <c r="P485" i="14"/>
  <c r="P486" i="14"/>
  <c r="P487" i="14"/>
  <c r="P488" i="14"/>
  <c r="P489" i="14"/>
  <c r="P490" i="14"/>
  <c r="P491" i="14"/>
  <c r="P492" i="14"/>
  <c r="P493" i="14"/>
  <c r="P494" i="14"/>
  <c r="P495" i="14"/>
  <c r="P496" i="14"/>
  <c r="P497" i="14"/>
  <c r="P498" i="14"/>
  <c r="P499" i="14"/>
  <c r="P500" i="14"/>
  <c r="P501" i="14"/>
  <c r="P502" i="14"/>
  <c r="P503" i="14"/>
  <c r="P504" i="14"/>
  <c r="P505" i="14"/>
  <c r="P506" i="14"/>
  <c r="P507" i="14"/>
  <c r="P508" i="14"/>
  <c r="P509" i="14"/>
  <c r="P510" i="14"/>
  <c r="P511" i="14"/>
  <c r="P512" i="14"/>
  <c r="P513" i="14"/>
  <c r="P514" i="14"/>
  <c r="P515" i="14"/>
  <c r="P516" i="14"/>
  <c r="P517" i="14"/>
  <c r="P518" i="14"/>
  <c r="P519" i="14"/>
  <c r="P520" i="14"/>
  <c r="P521" i="14"/>
  <c r="P522" i="14"/>
  <c r="P523" i="14"/>
  <c r="P524" i="14"/>
  <c r="P525" i="14"/>
  <c r="P526" i="14"/>
  <c r="P527" i="14"/>
  <c r="P528" i="14"/>
  <c r="P529" i="14"/>
  <c r="P530" i="14"/>
  <c r="P531" i="14"/>
  <c r="P532" i="14"/>
  <c r="P533" i="14"/>
  <c r="P534" i="14"/>
  <c r="P535" i="14"/>
  <c r="P536" i="14"/>
  <c r="P537" i="14"/>
  <c r="P538" i="14"/>
  <c r="P539" i="14"/>
  <c r="P540" i="14"/>
  <c r="P541" i="14"/>
  <c r="P542" i="14"/>
  <c r="P543" i="14"/>
  <c r="P544" i="14"/>
  <c r="P545" i="14"/>
  <c r="P546" i="14"/>
  <c r="P547" i="14"/>
  <c r="P548" i="14"/>
  <c r="P549" i="14"/>
  <c r="P550" i="14"/>
  <c r="P551" i="14"/>
  <c r="P552" i="14"/>
  <c r="P553" i="14"/>
  <c r="P554" i="14"/>
  <c r="P555" i="14"/>
  <c r="P556" i="14"/>
  <c r="P557" i="14"/>
  <c r="P558" i="14"/>
  <c r="P559" i="14"/>
  <c r="P560" i="14"/>
  <c r="P561" i="14"/>
  <c r="P562" i="14"/>
  <c r="O279" i="14"/>
  <c r="O280" i="14"/>
  <c r="O281" i="14"/>
  <c r="O282" i="14"/>
  <c r="O283" i="14"/>
  <c r="O284" i="14"/>
  <c r="O285" i="14"/>
  <c r="O286" i="14"/>
  <c r="O287" i="14"/>
  <c r="O288" i="14"/>
  <c r="O289" i="14"/>
  <c r="O290" i="14"/>
  <c r="O291" i="14"/>
  <c r="O292" i="14"/>
  <c r="O293" i="14"/>
  <c r="O294" i="14"/>
  <c r="O295" i="14"/>
  <c r="O296" i="14"/>
  <c r="O297" i="14"/>
  <c r="O298" i="14"/>
  <c r="O299" i="14"/>
  <c r="O300" i="14"/>
  <c r="O301" i="14"/>
  <c r="O302" i="14"/>
  <c r="O303" i="14"/>
  <c r="O304" i="14"/>
  <c r="O305" i="14"/>
  <c r="O306" i="14"/>
  <c r="O307" i="14"/>
  <c r="O308" i="14"/>
  <c r="O3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335" i="14"/>
  <c r="O336" i="14"/>
  <c r="O337" i="14"/>
  <c r="O338" i="14"/>
  <c r="O339" i="14"/>
  <c r="O340" i="14"/>
  <c r="O341" i="14"/>
  <c r="O342" i="14"/>
  <c r="O343" i="14"/>
  <c r="O344" i="14"/>
  <c r="O345" i="14"/>
  <c r="O346" i="14"/>
  <c r="O347" i="14"/>
  <c r="O348" i="14"/>
  <c r="O349" i="14"/>
  <c r="O350" i="14"/>
  <c r="O351" i="14"/>
  <c r="O352" i="14"/>
  <c r="O353" i="14"/>
  <c r="O354" i="14"/>
  <c r="O355" i="14"/>
  <c r="O356" i="14"/>
  <c r="O357" i="14"/>
  <c r="O358" i="14"/>
  <c r="O359" i="14"/>
  <c r="O360" i="14"/>
  <c r="O361" i="14"/>
  <c r="O362" i="14"/>
  <c r="O363" i="14"/>
  <c r="O364" i="14"/>
  <c r="O365" i="14"/>
  <c r="O366" i="14"/>
  <c r="O367" i="14"/>
  <c r="O368" i="14"/>
  <c r="O369" i="14"/>
  <c r="O370" i="14"/>
  <c r="O371" i="14"/>
  <c r="O372" i="14"/>
  <c r="O373" i="14"/>
  <c r="O374" i="14"/>
  <c r="O375" i="14"/>
  <c r="O376" i="14"/>
  <c r="O377" i="14"/>
  <c r="O378" i="14"/>
  <c r="O379" i="14"/>
  <c r="O380" i="14"/>
  <c r="O381" i="14"/>
  <c r="O382" i="14"/>
  <c r="O383" i="14"/>
  <c r="O384" i="14"/>
  <c r="O385" i="14"/>
  <c r="O386" i="14"/>
  <c r="O387" i="14"/>
  <c r="O388" i="14"/>
  <c r="O389" i="14"/>
  <c r="O390" i="14"/>
  <c r="O391" i="14"/>
  <c r="O392" i="14"/>
  <c r="O393" i="14"/>
  <c r="O394" i="14"/>
  <c r="O395" i="14"/>
  <c r="O396" i="14"/>
  <c r="O397" i="14"/>
  <c r="O398" i="14"/>
  <c r="O399" i="14"/>
  <c r="O400" i="14"/>
  <c r="O401" i="14"/>
  <c r="O402" i="14"/>
  <c r="O403" i="14"/>
  <c r="O404" i="14"/>
  <c r="O405" i="14"/>
  <c r="O406" i="14"/>
  <c r="O407" i="14"/>
  <c r="O408" i="14"/>
  <c r="O409" i="14"/>
  <c r="O410" i="14"/>
  <c r="O411" i="14"/>
  <c r="O412" i="14"/>
  <c r="O413" i="14"/>
  <c r="O414" i="14"/>
  <c r="O415" i="14"/>
  <c r="O416" i="14"/>
  <c r="O417" i="14"/>
  <c r="O418" i="14"/>
  <c r="O419" i="14"/>
  <c r="O420" i="14"/>
  <c r="O421" i="14"/>
  <c r="O422" i="14"/>
  <c r="O423" i="14"/>
  <c r="O424" i="14"/>
  <c r="O425" i="14"/>
  <c r="O426" i="14"/>
  <c r="O427" i="14"/>
  <c r="O428" i="14"/>
  <c r="O429" i="14"/>
  <c r="O430" i="14"/>
  <c r="O431" i="14"/>
  <c r="O432" i="14"/>
  <c r="O433" i="14"/>
  <c r="O434" i="14"/>
  <c r="O435" i="14"/>
  <c r="O436" i="14"/>
  <c r="O437" i="14"/>
  <c r="O438" i="14"/>
  <c r="O439" i="14"/>
  <c r="O440" i="14"/>
  <c r="O441" i="14"/>
  <c r="O442" i="14"/>
  <c r="O443" i="14"/>
  <c r="O444" i="14"/>
  <c r="O445" i="14"/>
  <c r="O446" i="14"/>
  <c r="O447" i="14"/>
  <c r="O448" i="14"/>
  <c r="O449" i="14"/>
  <c r="O450" i="14"/>
  <c r="O451" i="14"/>
  <c r="O452" i="14"/>
  <c r="O453" i="14"/>
  <c r="O454" i="14"/>
  <c r="O455" i="14"/>
  <c r="O456" i="14"/>
  <c r="O457" i="14"/>
  <c r="O458" i="14"/>
  <c r="O459" i="14"/>
  <c r="O460" i="14"/>
  <c r="O461" i="14"/>
  <c r="O462" i="14"/>
  <c r="O463" i="14"/>
  <c r="O464" i="14"/>
  <c r="O465" i="14"/>
  <c r="O466" i="14"/>
  <c r="O467" i="14"/>
  <c r="O468" i="14"/>
  <c r="O469" i="14"/>
  <c r="O470" i="14"/>
  <c r="O471" i="14"/>
  <c r="O472" i="14"/>
  <c r="O473" i="14"/>
  <c r="O474" i="14"/>
  <c r="O475" i="14"/>
  <c r="O476" i="14"/>
  <c r="O477" i="14"/>
  <c r="O478" i="14"/>
  <c r="O479" i="14"/>
  <c r="O480" i="14"/>
  <c r="O481" i="14"/>
  <c r="O482" i="14"/>
  <c r="O483" i="14"/>
  <c r="O484" i="14"/>
  <c r="O485" i="14"/>
  <c r="O486" i="14"/>
  <c r="O487" i="14"/>
  <c r="O488" i="14"/>
  <c r="O489" i="14"/>
  <c r="O490" i="14"/>
  <c r="O491" i="14"/>
  <c r="O492" i="14"/>
  <c r="O493" i="14"/>
  <c r="O494" i="14"/>
  <c r="O495" i="14"/>
  <c r="O496" i="14"/>
  <c r="O497" i="14"/>
  <c r="O498" i="14"/>
  <c r="O499" i="14"/>
  <c r="O500" i="14"/>
  <c r="O501" i="14"/>
  <c r="O502" i="14"/>
  <c r="O503" i="14"/>
  <c r="O504" i="14"/>
  <c r="O505" i="14"/>
  <c r="O506" i="14"/>
  <c r="O507" i="14"/>
  <c r="O508" i="14"/>
  <c r="O509" i="14"/>
  <c r="O510" i="14"/>
  <c r="O511" i="14"/>
  <c r="O512" i="14"/>
  <c r="O513" i="14"/>
  <c r="O514" i="14"/>
  <c r="O515" i="14"/>
  <c r="O516" i="14"/>
  <c r="O517" i="14"/>
  <c r="O518" i="14"/>
  <c r="O519" i="14"/>
  <c r="O520" i="14"/>
  <c r="O521" i="14"/>
  <c r="O522" i="14"/>
  <c r="O523" i="14"/>
  <c r="O524" i="14"/>
  <c r="O525" i="14"/>
  <c r="O526" i="14"/>
  <c r="O527" i="14"/>
  <c r="O528" i="14"/>
  <c r="O529" i="14"/>
  <c r="O530" i="14"/>
  <c r="O531" i="14"/>
  <c r="O532" i="14"/>
  <c r="O533" i="14"/>
  <c r="O534" i="14"/>
  <c r="O535" i="14"/>
  <c r="O536" i="14"/>
  <c r="O537" i="14"/>
  <c r="O538" i="14"/>
  <c r="O539" i="14"/>
  <c r="O540" i="14"/>
  <c r="O541" i="14"/>
  <c r="O542" i="14"/>
  <c r="O543" i="14"/>
  <c r="O544" i="14"/>
  <c r="O545" i="14"/>
  <c r="O546" i="14"/>
  <c r="O547" i="14"/>
  <c r="O548" i="14"/>
  <c r="O549" i="14"/>
  <c r="O550" i="14"/>
  <c r="O551" i="14"/>
  <c r="O552" i="14"/>
  <c r="O553" i="14"/>
  <c r="O554" i="14"/>
  <c r="O555" i="14"/>
  <c r="O556" i="14"/>
  <c r="O557" i="14"/>
  <c r="O558" i="14"/>
  <c r="O559" i="14"/>
  <c r="O560" i="14"/>
  <c r="O561" i="14"/>
  <c r="O562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23" i="14"/>
  <c r="O124" i="14"/>
  <c r="O125" i="14"/>
  <c r="O126" i="14"/>
  <c r="O127" i="14"/>
  <c r="O128" i="14"/>
  <c r="O129" i="14"/>
  <c r="O130" i="14"/>
  <c r="O131" i="14"/>
  <c r="O132" i="14"/>
  <c r="O133" i="14"/>
  <c r="O134" i="14"/>
  <c r="O135" i="14"/>
  <c r="O136" i="14"/>
  <c r="O137" i="14"/>
  <c r="O138" i="14"/>
  <c r="O139" i="14"/>
  <c r="O140" i="14"/>
  <c r="O141" i="14"/>
  <c r="O142" i="14"/>
  <c r="O143" i="14"/>
  <c r="O144" i="14"/>
  <c r="O145" i="14"/>
  <c r="O146" i="14"/>
  <c r="O147" i="14"/>
  <c r="O148" i="14"/>
  <c r="O149" i="14"/>
  <c r="O150" i="14"/>
  <c r="O151" i="14"/>
  <c r="O152" i="14"/>
  <c r="O153" i="14"/>
  <c r="O154" i="14"/>
  <c r="O155" i="14"/>
  <c r="O156" i="14"/>
  <c r="O157" i="14"/>
  <c r="O158" i="14"/>
  <c r="O159" i="14"/>
  <c r="O160" i="14"/>
  <c r="O161" i="14"/>
  <c r="O162" i="14"/>
  <c r="O163" i="14"/>
  <c r="O164" i="14"/>
  <c r="O165" i="14"/>
  <c r="O166" i="14"/>
  <c r="O167" i="14"/>
  <c r="O168" i="14"/>
  <c r="O169" i="14"/>
  <c r="O170" i="14"/>
  <c r="O171" i="14"/>
  <c r="O172" i="14"/>
  <c r="O173" i="14"/>
  <c r="O174" i="14"/>
  <c r="O175" i="14"/>
  <c r="O176" i="14"/>
  <c r="O177" i="14"/>
  <c r="O178" i="14"/>
  <c r="O179" i="14"/>
  <c r="O180" i="14"/>
  <c r="O181" i="14"/>
  <c r="O182" i="14"/>
  <c r="O183" i="14"/>
  <c r="O184" i="14"/>
  <c r="O185" i="14"/>
  <c r="O186" i="14"/>
  <c r="O187" i="14"/>
  <c r="O188" i="14"/>
  <c r="O189" i="14"/>
  <c r="O190" i="14"/>
  <c r="O191" i="14"/>
  <c r="O192" i="14"/>
  <c r="O193" i="14"/>
  <c r="O194" i="14"/>
  <c r="O195" i="14"/>
  <c r="O196" i="14"/>
  <c r="O197" i="14"/>
  <c r="O198" i="14"/>
  <c r="O199" i="14"/>
  <c r="O200" i="14"/>
  <c r="O201" i="14"/>
  <c r="O202" i="14"/>
  <c r="O203" i="14"/>
  <c r="O204" i="14"/>
  <c r="O205" i="14"/>
  <c r="O206" i="14"/>
  <c r="O207" i="14"/>
  <c r="O208" i="14"/>
  <c r="O209" i="14"/>
  <c r="O210" i="14"/>
  <c r="O211" i="14"/>
  <c r="O212" i="14"/>
  <c r="O213" i="14"/>
  <c r="O214" i="14"/>
  <c r="O215" i="14"/>
  <c r="O216" i="14"/>
  <c r="O217" i="14"/>
  <c r="O218" i="14"/>
  <c r="O219" i="14"/>
  <c r="O220" i="14"/>
  <c r="O221" i="14"/>
  <c r="O222" i="14"/>
  <c r="O223" i="14"/>
  <c r="O224" i="14"/>
  <c r="O225" i="14"/>
  <c r="O226" i="14"/>
  <c r="O227" i="14"/>
  <c r="O228" i="14"/>
  <c r="O229" i="14"/>
  <c r="O230" i="14"/>
  <c r="O231" i="14"/>
  <c r="O232" i="14"/>
  <c r="O233" i="14"/>
  <c r="O234" i="14"/>
  <c r="O235" i="14"/>
  <c r="O236" i="14"/>
  <c r="O237" i="14"/>
  <c r="O238" i="14"/>
  <c r="O239" i="14"/>
  <c r="O240" i="14"/>
  <c r="O241" i="14"/>
  <c r="O242" i="14"/>
  <c r="O243" i="14"/>
  <c r="O244" i="14"/>
  <c r="O245" i="14"/>
  <c r="O246" i="14"/>
  <c r="O247" i="14"/>
  <c r="O248" i="14"/>
  <c r="O249" i="14"/>
  <c r="O250" i="14"/>
  <c r="O251" i="14"/>
  <c r="O252" i="14"/>
  <c r="O253" i="14"/>
  <c r="O254" i="14"/>
  <c r="O255" i="14"/>
  <c r="O256" i="14"/>
  <c r="O257" i="14"/>
  <c r="O258" i="14"/>
  <c r="O259" i="14"/>
  <c r="O260" i="14"/>
  <c r="O261" i="14"/>
  <c r="O262" i="14"/>
  <c r="O263" i="14"/>
  <c r="O264" i="14"/>
  <c r="O265" i="14"/>
  <c r="O266" i="14"/>
  <c r="O267" i="14"/>
  <c r="O268" i="14"/>
  <c r="O269" i="14"/>
  <c r="O270" i="14"/>
  <c r="O271" i="14"/>
  <c r="O272" i="14"/>
  <c r="O273" i="14"/>
  <c r="O274" i="14"/>
  <c r="O275" i="14"/>
  <c r="O276" i="14"/>
  <c r="O277" i="14"/>
  <c r="O278" i="14"/>
  <c r="S6" i="14"/>
  <c r="R6" i="14"/>
  <c r="Q6" i="14"/>
  <c r="P6" i="14"/>
  <c r="O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M392" i="14"/>
  <c r="M393" i="14"/>
  <c r="M394" i="14"/>
  <c r="M395" i="14"/>
  <c r="M396" i="14"/>
  <c r="M397" i="14"/>
  <c r="M398" i="14"/>
  <c r="M399" i="14"/>
  <c r="M400" i="14"/>
  <c r="M401" i="14"/>
  <c r="M402" i="14"/>
  <c r="M403" i="14"/>
  <c r="M404" i="14"/>
  <c r="M405" i="14"/>
  <c r="M406" i="14"/>
  <c r="M407" i="14"/>
  <c r="M408" i="14"/>
  <c r="M409" i="14"/>
  <c r="M410" i="14"/>
  <c r="M411" i="14"/>
  <c r="M412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L110" i="14"/>
  <c r="L111" i="14"/>
  <c r="L112" i="14"/>
  <c r="L113" i="14"/>
  <c r="L114" i="14"/>
  <c r="L115" i="14"/>
  <c r="L116" i="14"/>
  <c r="L117" i="14"/>
  <c r="L118" i="14"/>
  <c r="L119" i="14"/>
  <c r="L120" i="14"/>
  <c r="L121" i="14"/>
  <c r="L122" i="14"/>
  <c r="L123" i="14"/>
  <c r="L124" i="14"/>
  <c r="L125" i="14"/>
  <c r="L126" i="14"/>
  <c r="L127" i="14"/>
  <c r="L128" i="14"/>
  <c r="L129" i="14"/>
  <c r="L130" i="14"/>
  <c r="L131" i="14"/>
  <c r="L132" i="14"/>
  <c r="L133" i="14"/>
  <c r="L134" i="14"/>
  <c r="L135" i="14"/>
  <c r="L136" i="14"/>
  <c r="L137" i="14"/>
  <c r="L138" i="14"/>
  <c r="L139" i="14"/>
  <c r="L140" i="14"/>
  <c r="L141" i="14"/>
  <c r="L142" i="14"/>
  <c r="L143" i="14"/>
  <c r="L144" i="14"/>
  <c r="L145" i="14"/>
  <c r="L146" i="14"/>
  <c r="L147" i="14"/>
  <c r="L148" i="14"/>
  <c r="L149" i="14"/>
  <c r="L150" i="14"/>
  <c r="L151" i="14"/>
  <c r="L152" i="14"/>
  <c r="L153" i="14"/>
  <c r="L154" i="14"/>
  <c r="L155" i="14"/>
  <c r="L156" i="14"/>
  <c r="L157" i="14"/>
  <c r="L158" i="14"/>
  <c r="L159" i="14"/>
  <c r="L160" i="14"/>
  <c r="L161" i="14"/>
  <c r="L162" i="14"/>
  <c r="L163" i="14"/>
  <c r="L164" i="14"/>
  <c r="L165" i="14"/>
  <c r="L166" i="14"/>
  <c r="L167" i="14"/>
  <c r="L168" i="14"/>
  <c r="L169" i="14"/>
  <c r="L170" i="14"/>
  <c r="L171" i="14"/>
  <c r="L172" i="14"/>
  <c r="L173" i="14"/>
  <c r="L174" i="14"/>
  <c r="L175" i="14"/>
  <c r="L176" i="14"/>
  <c r="L177" i="14"/>
  <c r="L178" i="14"/>
  <c r="L179" i="14"/>
  <c r="L180" i="14"/>
  <c r="L181" i="14"/>
  <c r="L182" i="14"/>
  <c r="L183" i="14"/>
  <c r="L184" i="14"/>
  <c r="L185" i="14"/>
  <c r="L186" i="14"/>
  <c r="L187" i="14"/>
  <c r="L188" i="14"/>
  <c r="L189" i="14"/>
  <c r="L190" i="14"/>
  <c r="L191" i="14"/>
  <c r="L192" i="14"/>
  <c r="L193" i="14"/>
  <c r="L194" i="14"/>
  <c r="L195" i="14"/>
  <c r="L196" i="14"/>
  <c r="L197" i="14"/>
  <c r="L198" i="14"/>
  <c r="L199" i="14"/>
  <c r="L200" i="14"/>
  <c r="L201" i="14"/>
  <c r="L202" i="14"/>
  <c r="L203" i="14"/>
  <c r="L204" i="14"/>
  <c r="L205" i="14"/>
  <c r="L206" i="14"/>
  <c r="L207" i="14"/>
  <c r="L208" i="14"/>
  <c r="L209" i="14"/>
  <c r="L210" i="14"/>
  <c r="L211" i="14"/>
  <c r="L212" i="14"/>
  <c r="L213" i="14"/>
  <c r="L214" i="14"/>
  <c r="L215" i="14"/>
  <c r="L216" i="14"/>
  <c r="L217" i="14"/>
  <c r="L218" i="14"/>
  <c r="L219" i="14"/>
  <c r="L220" i="14"/>
  <c r="L221" i="14"/>
  <c r="L222" i="14"/>
  <c r="L223" i="14"/>
  <c r="L224" i="14"/>
  <c r="L225" i="14"/>
  <c r="L226" i="14"/>
  <c r="L227" i="14"/>
  <c r="L228" i="14"/>
  <c r="L229" i="14"/>
  <c r="L230" i="14"/>
  <c r="L231" i="14"/>
  <c r="L232" i="14"/>
  <c r="L233" i="14"/>
  <c r="L234" i="14"/>
  <c r="L235" i="14"/>
  <c r="L236" i="14"/>
  <c r="L237" i="14"/>
  <c r="L238" i="14"/>
  <c r="L239" i="14"/>
  <c r="L240" i="14"/>
  <c r="L241" i="14"/>
  <c r="L242" i="14"/>
  <c r="L243" i="14"/>
  <c r="L244" i="14"/>
  <c r="L245" i="14"/>
  <c r="L246" i="14"/>
  <c r="L247" i="14"/>
  <c r="L248" i="14"/>
  <c r="L249" i="14"/>
  <c r="L250" i="14"/>
  <c r="L251" i="14"/>
  <c r="L252" i="14"/>
  <c r="L253" i="14"/>
  <c r="L254" i="14"/>
  <c r="L255" i="14"/>
  <c r="L256" i="14"/>
  <c r="L257" i="14"/>
  <c r="L258" i="14"/>
  <c r="L259" i="14"/>
  <c r="L260" i="14"/>
  <c r="L261" i="14"/>
  <c r="L262" i="14"/>
  <c r="L263" i="14"/>
  <c r="L264" i="14"/>
  <c r="L265" i="14"/>
  <c r="L266" i="14"/>
  <c r="L267" i="14"/>
  <c r="L268" i="14"/>
  <c r="L269" i="14"/>
  <c r="L270" i="14"/>
  <c r="L271" i="14"/>
  <c r="L272" i="14"/>
  <c r="L273" i="14"/>
  <c r="L274" i="14"/>
  <c r="L275" i="14"/>
  <c r="L276" i="14"/>
  <c r="L277" i="14"/>
  <c r="L278" i="14"/>
  <c r="L279" i="14"/>
  <c r="L280" i="14"/>
  <c r="L281" i="14"/>
  <c r="L282" i="14"/>
  <c r="L283" i="14"/>
  <c r="L284" i="14"/>
  <c r="L285" i="14"/>
  <c r="L286" i="14"/>
  <c r="L287" i="14"/>
  <c r="L288" i="14"/>
  <c r="L289" i="14"/>
  <c r="L290" i="14"/>
  <c r="L291" i="14"/>
  <c r="L292" i="14"/>
  <c r="L293" i="14"/>
  <c r="L294" i="14"/>
  <c r="L295" i="14"/>
  <c r="L296" i="14"/>
  <c r="L297" i="14"/>
  <c r="L298" i="14"/>
  <c r="L299" i="14"/>
  <c r="L300" i="14"/>
  <c r="L301" i="14"/>
  <c r="L302" i="14"/>
  <c r="L303" i="14"/>
  <c r="L304" i="14"/>
  <c r="L305" i="14"/>
  <c r="L306" i="14"/>
  <c r="L307" i="14"/>
  <c r="L308" i="14"/>
  <c r="L309" i="14"/>
  <c r="L310" i="14"/>
  <c r="L311" i="14"/>
  <c r="L312" i="14"/>
  <c r="L313" i="14"/>
  <c r="L314" i="14"/>
  <c r="L315" i="14"/>
  <c r="L316" i="14"/>
  <c r="L317" i="14"/>
  <c r="L318" i="14"/>
  <c r="L319" i="14"/>
  <c r="L320" i="14"/>
  <c r="L321" i="14"/>
  <c r="L322" i="14"/>
  <c r="L323" i="14"/>
  <c r="L324" i="14"/>
  <c r="L325" i="14"/>
  <c r="L326" i="14"/>
  <c r="L327" i="14"/>
  <c r="L328" i="14"/>
  <c r="L329" i="14"/>
  <c r="L330" i="14"/>
  <c r="L331" i="14"/>
  <c r="L332" i="14"/>
  <c r="L333" i="14"/>
  <c r="L334" i="14"/>
  <c r="L335" i="14"/>
  <c r="L336" i="14"/>
  <c r="L337" i="14"/>
  <c r="L338" i="14"/>
  <c r="L339" i="14"/>
  <c r="L340" i="14"/>
  <c r="L341" i="14"/>
  <c r="L342" i="14"/>
  <c r="L343" i="14"/>
  <c r="L344" i="14"/>
  <c r="L345" i="14"/>
  <c r="L346" i="14"/>
  <c r="L347" i="14"/>
  <c r="L348" i="14"/>
  <c r="L349" i="14"/>
  <c r="L350" i="14"/>
  <c r="L351" i="14"/>
  <c r="L352" i="14"/>
  <c r="L353" i="14"/>
  <c r="L354" i="14"/>
  <c r="L355" i="14"/>
  <c r="L356" i="14"/>
  <c r="L357" i="14"/>
  <c r="L358" i="14"/>
  <c r="L359" i="14"/>
  <c r="L360" i="14"/>
  <c r="L361" i="14"/>
  <c r="L362" i="14"/>
  <c r="L363" i="14"/>
  <c r="L364" i="14"/>
  <c r="L365" i="14"/>
  <c r="L366" i="14"/>
  <c r="L367" i="14"/>
  <c r="L368" i="14"/>
  <c r="L369" i="14"/>
  <c r="L370" i="14"/>
  <c r="L371" i="14"/>
  <c r="L372" i="14"/>
  <c r="L373" i="14"/>
  <c r="L374" i="14"/>
  <c r="L375" i="14"/>
  <c r="L376" i="14"/>
  <c r="L377" i="14"/>
  <c r="L378" i="14"/>
  <c r="L379" i="14"/>
  <c r="L380" i="14"/>
  <c r="L381" i="14"/>
  <c r="L382" i="14"/>
  <c r="L383" i="14"/>
  <c r="L384" i="14"/>
  <c r="L385" i="14"/>
  <c r="L386" i="14"/>
  <c r="L387" i="14"/>
  <c r="L388" i="14"/>
  <c r="L389" i="14"/>
  <c r="L390" i="14"/>
  <c r="L391" i="14"/>
  <c r="L392" i="14"/>
  <c r="L393" i="14"/>
  <c r="L394" i="14"/>
  <c r="L395" i="14"/>
  <c r="L396" i="14"/>
  <c r="L397" i="14"/>
  <c r="L398" i="14"/>
  <c r="L399" i="14"/>
  <c r="L400" i="14"/>
  <c r="L401" i="14"/>
  <c r="L402" i="14"/>
  <c r="L403" i="14"/>
  <c r="L404" i="14"/>
  <c r="L405" i="14"/>
  <c r="L406" i="14"/>
  <c r="L407" i="14"/>
  <c r="L408" i="14"/>
  <c r="L409" i="14"/>
  <c r="L410" i="14"/>
  <c r="L411" i="14"/>
  <c r="L412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K199" i="14"/>
  <c r="K200" i="14"/>
  <c r="K201" i="14"/>
  <c r="K202" i="14"/>
  <c r="K203" i="14"/>
  <c r="K204" i="14"/>
  <c r="K205" i="14"/>
  <c r="K206" i="14"/>
  <c r="K207" i="14"/>
  <c r="K208" i="14"/>
  <c r="K209" i="14"/>
  <c r="K210" i="14"/>
  <c r="K211" i="14"/>
  <c r="K212" i="14"/>
  <c r="K213" i="14"/>
  <c r="K214" i="14"/>
  <c r="K215" i="14"/>
  <c r="K216" i="14"/>
  <c r="K217" i="14"/>
  <c r="K218" i="14"/>
  <c r="K219" i="14"/>
  <c r="K220" i="14"/>
  <c r="K221" i="14"/>
  <c r="K222" i="14"/>
  <c r="K223" i="14"/>
  <c r="K224" i="14"/>
  <c r="K225" i="14"/>
  <c r="K226" i="14"/>
  <c r="K227" i="14"/>
  <c r="K228" i="14"/>
  <c r="K229" i="14"/>
  <c r="K230" i="14"/>
  <c r="K231" i="14"/>
  <c r="K232" i="14"/>
  <c r="K233" i="14"/>
  <c r="K234" i="14"/>
  <c r="K235" i="14"/>
  <c r="K236" i="14"/>
  <c r="K237" i="14"/>
  <c r="K238" i="14"/>
  <c r="K239" i="14"/>
  <c r="K240" i="14"/>
  <c r="K241" i="14"/>
  <c r="K242" i="14"/>
  <c r="K243" i="14"/>
  <c r="K244" i="14"/>
  <c r="K245" i="14"/>
  <c r="K246" i="14"/>
  <c r="K247" i="14"/>
  <c r="K248" i="14"/>
  <c r="K249" i="14"/>
  <c r="K250" i="14"/>
  <c r="K251" i="14"/>
  <c r="K252" i="14"/>
  <c r="K253" i="14"/>
  <c r="K254" i="14"/>
  <c r="K255" i="14"/>
  <c r="K256" i="14"/>
  <c r="K257" i="14"/>
  <c r="K258" i="14"/>
  <c r="K259" i="14"/>
  <c r="K260" i="14"/>
  <c r="K261" i="14"/>
  <c r="K262" i="14"/>
  <c r="K263" i="14"/>
  <c r="K264" i="14"/>
  <c r="K265" i="14"/>
  <c r="K266" i="14"/>
  <c r="K267" i="14"/>
  <c r="K268" i="14"/>
  <c r="K269" i="14"/>
  <c r="K270" i="14"/>
  <c r="K271" i="14"/>
  <c r="K272" i="14"/>
  <c r="K273" i="14"/>
  <c r="K274" i="14"/>
  <c r="K275" i="14"/>
  <c r="K276" i="14"/>
  <c r="K277" i="14"/>
  <c r="K278" i="14"/>
  <c r="K279" i="14"/>
  <c r="K280" i="14"/>
  <c r="K281" i="14"/>
  <c r="K282" i="14"/>
  <c r="K283" i="14"/>
  <c r="K284" i="14"/>
  <c r="K285" i="14"/>
  <c r="K286" i="14"/>
  <c r="K287" i="14"/>
  <c r="K288" i="14"/>
  <c r="K289" i="14"/>
  <c r="K290" i="14"/>
  <c r="K291" i="14"/>
  <c r="K292" i="14"/>
  <c r="K293" i="14"/>
  <c r="K294" i="14"/>
  <c r="K295" i="14"/>
  <c r="K296" i="14"/>
  <c r="K297" i="14"/>
  <c r="K298" i="14"/>
  <c r="K299" i="14"/>
  <c r="K300" i="14"/>
  <c r="K301" i="14"/>
  <c r="K302" i="14"/>
  <c r="K303" i="14"/>
  <c r="K304" i="14"/>
  <c r="K305" i="14"/>
  <c r="K306" i="14"/>
  <c r="K307" i="14"/>
  <c r="K308" i="14"/>
  <c r="K309" i="14"/>
  <c r="K310" i="14"/>
  <c r="K311" i="14"/>
  <c r="K312" i="14"/>
  <c r="K313" i="14"/>
  <c r="K314" i="14"/>
  <c r="K315" i="14"/>
  <c r="K316" i="14"/>
  <c r="K317" i="14"/>
  <c r="K318" i="14"/>
  <c r="K319" i="14"/>
  <c r="K320" i="14"/>
  <c r="K321" i="14"/>
  <c r="K322" i="14"/>
  <c r="K323" i="14"/>
  <c r="K324" i="14"/>
  <c r="K325" i="14"/>
  <c r="K326" i="14"/>
  <c r="K327" i="14"/>
  <c r="K328" i="14"/>
  <c r="K329" i="14"/>
  <c r="K330" i="14"/>
  <c r="K331" i="14"/>
  <c r="K332" i="14"/>
  <c r="K333" i="14"/>
  <c r="K334" i="14"/>
  <c r="K335" i="14"/>
  <c r="K336" i="14"/>
  <c r="K337" i="14"/>
  <c r="K338" i="14"/>
  <c r="K339" i="14"/>
  <c r="K340" i="14"/>
  <c r="K341" i="14"/>
  <c r="K342" i="14"/>
  <c r="K343" i="14"/>
  <c r="K344" i="14"/>
  <c r="K345" i="14"/>
  <c r="K346" i="14"/>
  <c r="K347" i="14"/>
  <c r="K348" i="14"/>
  <c r="K349" i="14"/>
  <c r="K350" i="14"/>
  <c r="K351" i="14"/>
  <c r="K352" i="14"/>
  <c r="K353" i="14"/>
  <c r="K354" i="14"/>
  <c r="K355" i="14"/>
  <c r="K356" i="14"/>
  <c r="K357" i="14"/>
  <c r="K358" i="14"/>
  <c r="K359" i="14"/>
  <c r="K360" i="14"/>
  <c r="K361" i="14"/>
  <c r="K362" i="14"/>
  <c r="K363" i="14"/>
  <c r="K364" i="14"/>
  <c r="K365" i="14"/>
  <c r="K366" i="14"/>
  <c r="K367" i="14"/>
  <c r="K368" i="14"/>
  <c r="K369" i="14"/>
  <c r="K370" i="14"/>
  <c r="K371" i="14"/>
  <c r="K372" i="14"/>
  <c r="K373" i="14"/>
  <c r="K374" i="14"/>
  <c r="K375" i="14"/>
  <c r="K376" i="14"/>
  <c r="K377" i="14"/>
  <c r="K378" i="14"/>
  <c r="K379" i="14"/>
  <c r="K380" i="14"/>
  <c r="K381" i="14"/>
  <c r="K382" i="14"/>
  <c r="K383" i="14"/>
  <c r="K384" i="14"/>
  <c r="K385" i="14"/>
  <c r="K386" i="14"/>
  <c r="K387" i="14"/>
  <c r="K388" i="14"/>
  <c r="K389" i="14"/>
  <c r="K390" i="14"/>
  <c r="K391" i="14"/>
  <c r="K392" i="14"/>
  <c r="K393" i="14"/>
  <c r="K394" i="14"/>
  <c r="K395" i="14"/>
  <c r="K396" i="14"/>
  <c r="K397" i="14"/>
  <c r="K398" i="14"/>
  <c r="K399" i="14"/>
  <c r="K400" i="14"/>
  <c r="K401" i="14"/>
  <c r="K402" i="14"/>
  <c r="K403" i="14"/>
  <c r="K404" i="14"/>
  <c r="K405" i="14"/>
  <c r="K406" i="14"/>
  <c r="K407" i="14"/>
  <c r="K408" i="14"/>
  <c r="K409" i="14"/>
  <c r="K410" i="14"/>
  <c r="K411" i="14"/>
  <c r="K412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6" i="14"/>
  <c r="J107" i="14"/>
  <c r="J108" i="14"/>
  <c r="J109" i="14"/>
  <c r="J110" i="14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61" i="14"/>
  <c r="J162" i="14"/>
  <c r="J163" i="14"/>
  <c r="J164" i="14"/>
  <c r="J165" i="14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79" i="14"/>
  <c r="J180" i="14"/>
  <c r="J181" i="14"/>
  <c r="J182" i="14"/>
  <c r="J183" i="14"/>
  <c r="J184" i="14"/>
  <c r="J185" i="14"/>
  <c r="J186" i="14"/>
  <c r="J187" i="14"/>
  <c r="J188" i="14"/>
  <c r="J189" i="14"/>
  <c r="J190" i="14"/>
  <c r="J191" i="14"/>
  <c r="J192" i="14"/>
  <c r="J193" i="14"/>
  <c r="J194" i="14"/>
  <c r="J195" i="14"/>
  <c r="J196" i="14"/>
  <c r="J197" i="14"/>
  <c r="J198" i="14"/>
  <c r="J199" i="14"/>
  <c r="J200" i="14"/>
  <c r="J201" i="14"/>
  <c r="J202" i="14"/>
  <c r="J203" i="14"/>
  <c r="J204" i="14"/>
  <c r="J205" i="14"/>
  <c r="J206" i="14"/>
  <c r="J207" i="14"/>
  <c r="J208" i="14"/>
  <c r="J209" i="14"/>
  <c r="J210" i="14"/>
  <c r="J211" i="14"/>
  <c r="J212" i="14"/>
  <c r="J213" i="14"/>
  <c r="J214" i="14"/>
  <c r="J215" i="14"/>
  <c r="J216" i="14"/>
  <c r="J217" i="14"/>
  <c r="J218" i="14"/>
  <c r="J219" i="14"/>
  <c r="J220" i="14"/>
  <c r="J221" i="14"/>
  <c r="J222" i="14"/>
  <c r="J223" i="14"/>
  <c r="J224" i="14"/>
  <c r="J225" i="14"/>
  <c r="J226" i="14"/>
  <c r="J227" i="14"/>
  <c r="J228" i="14"/>
  <c r="J229" i="14"/>
  <c r="J230" i="14"/>
  <c r="J231" i="14"/>
  <c r="J232" i="14"/>
  <c r="J233" i="14"/>
  <c r="J234" i="14"/>
  <c r="J235" i="14"/>
  <c r="J236" i="14"/>
  <c r="J237" i="14"/>
  <c r="J238" i="14"/>
  <c r="J239" i="14"/>
  <c r="J240" i="14"/>
  <c r="J241" i="14"/>
  <c r="J242" i="14"/>
  <c r="J243" i="14"/>
  <c r="J244" i="14"/>
  <c r="J245" i="14"/>
  <c r="J246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68" i="14"/>
  <c r="J269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8" i="14"/>
  <c r="J289" i="14"/>
  <c r="J290" i="14"/>
  <c r="J291" i="14"/>
  <c r="J292" i="14"/>
  <c r="J293" i="14"/>
  <c r="J294" i="14"/>
  <c r="J295" i="14"/>
  <c r="J296" i="14"/>
  <c r="J297" i="14"/>
  <c r="J298" i="14"/>
  <c r="J299" i="14"/>
  <c r="J300" i="14"/>
  <c r="J301" i="14"/>
  <c r="J302" i="14"/>
  <c r="J303" i="14"/>
  <c r="J304" i="14"/>
  <c r="J305" i="14"/>
  <c r="J306" i="14"/>
  <c r="J307" i="14"/>
  <c r="J308" i="14"/>
  <c r="J3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7" i="14"/>
  <c r="J368" i="14"/>
  <c r="J369" i="14"/>
  <c r="J370" i="14"/>
  <c r="J371" i="14"/>
  <c r="J372" i="14"/>
  <c r="J373" i="14"/>
  <c r="J374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7" i="14"/>
  <c r="J388" i="14"/>
  <c r="J389" i="14"/>
  <c r="J390" i="14"/>
  <c r="J391" i="14"/>
  <c r="J392" i="14"/>
  <c r="J393" i="14"/>
  <c r="J394" i="14"/>
  <c r="J395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8" i="14"/>
  <c r="J409" i="14"/>
  <c r="J410" i="14"/>
  <c r="J411" i="14"/>
  <c r="J412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I209" i="14"/>
  <c r="I210" i="14"/>
  <c r="I211" i="14"/>
  <c r="I212" i="14"/>
  <c r="I213" i="14"/>
  <c r="I214" i="14"/>
  <c r="I215" i="14"/>
  <c r="I216" i="14"/>
  <c r="I217" i="14"/>
  <c r="I218" i="14"/>
  <c r="I219" i="14"/>
  <c r="I220" i="14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245" i="14"/>
  <c r="I246" i="14"/>
  <c r="I247" i="14"/>
  <c r="I248" i="14"/>
  <c r="I249" i="14"/>
  <c r="I250" i="14"/>
  <c r="I251" i="14"/>
  <c r="I252" i="14"/>
  <c r="I253" i="14"/>
  <c r="I254" i="14"/>
  <c r="I255" i="14"/>
  <c r="I256" i="14"/>
  <c r="I257" i="14"/>
  <c r="I258" i="14"/>
  <c r="I259" i="14"/>
  <c r="I260" i="14"/>
  <c r="I261" i="14"/>
  <c r="I262" i="14"/>
  <c r="I263" i="14"/>
  <c r="I264" i="14"/>
  <c r="I265" i="14"/>
  <c r="I266" i="14"/>
  <c r="I267" i="14"/>
  <c r="I268" i="14"/>
  <c r="I269" i="14"/>
  <c r="I270" i="14"/>
  <c r="I271" i="14"/>
  <c r="I272" i="14"/>
  <c r="I273" i="14"/>
  <c r="I274" i="14"/>
  <c r="I275" i="14"/>
  <c r="I276" i="14"/>
  <c r="I277" i="14"/>
  <c r="I278" i="14"/>
  <c r="I279" i="14"/>
  <c r="I280" i="14"/>
  <c r="I281" i="14"/>
  <c r="I282" i="14"/>
  <c r="I283" i="14"/>
  <c r="I284" i="14"/>
  <c r="I285" i="14"/>
  <c r="I286" i="14"/>
  <c r="I287" i="14"/>
  <c r="I288" i="14"/>
  <c r="I289" i="14"/>
  <c r="I290" i="14"/>
  <c r="I291" i="14"/>
  <c r="I292" i="14"/>
  <c r="I293" i="14"/>
  <c r="I294" i="14"/>
  <c r="I295" i="14"/>
  <c r="I296" i="14"/>
  <c r="I297" i="14"/>
  <c r="I298" i="14"/>
  <c r="I299" i="14"/>
  <c r="I300" i="14"/>
  <c r="I301" i="14"/>
  <c r="I302" i="14"/>
  <c r="I303" i="14"/>
  <c r="I304" i="14"/>
  <c r="I305" i="14"/>
  <c r="I306" i="14"/>
  <c r="I307" i="14"/>
  <c r="I308" i="14"/>
  <c r="I309" i="14"/>
  <c r="I310" i="14"/>
  <c r="I311" i="14"/>
  <c r="I312" i="14"/>
  <c r="I313" i="14"/>
  <c r="I314" i="14"/>
  <c r="I315" i="14"/>
  <c r="I316" i="14"/>
  <c r="I317" i="14"/>
  <c r="I318" i="14"/>
  <c r="I319" i="14"/>
  <c r="I320" i="14"/>
  <c r="I321" i="14"/>
  <c r="I322" i="14"/>
  <c r="I323" i="14"/>
  <c r="I324" i="14"/>
  <c r="I325" i="14"/>
  <c r="I326" i="14"/>
  <c r="I327" i="14"/>
  <c r="I328" i="14"/>
  <c r="I329" i="14"/>
  <c r="I330" i="14"/>
  <c r="I331" i="14"/>
  <c r="I332" i="14"/>
  <c r="I333" i="14"/>
  <c r="I334" i="14"/>
  <c r="I335" i="14"/>
  <c r="I336" i="14"/>
  <c r="I337" i="14"/>
  <c r="I338" i="14"/>
  <c r="I339" i="14"/>
  <c r="I340" i="14"/>
  <c r="I341" i="14"/>
  <c r="I342" i="14"/>
  <c r="I343" i="14"/>
  <c r="I344" i="14"/>
  <c r="I345" i="14"/>
  <c r="I346" i="14"/>
  <c r="I347" i="14"/>
  <c r="I348" i="14"/>
  <c r="I349" i="14"/>
  <c r="I350" i="14"/>
  <c r="I351" i="14"/>
  <c r="I352" i="14"/>
  <c r="I353" i="14"/>
  <c r="I354" i="14"/>
  <c r="I355" i="14"/>
  <c r="I356" i="14"/>
  <c r="I357" i="14"/>
  <c r="I358" i="14"/>
  <c r="I359" i="14"/>
  <c r="I360" i="14"/>
  <c r="I361" i="14"/>
  <c r="I362" i="14"/>
  <c r="I363" i="14"/>
  <c r="I364" i="14"/>
  <c r="I365" i="14"/>
  <c r="I366" i="14"/>
  <c r="I367" i="14"/>
  <c r="I368" i="14"/>
  <c r="I369" i="14"/>
  <c r="I370" i="14"/>
  <c r="I371" i="14"/>
  <c r="I372" i="14"/>
  <c r="I373" i="14"/>
  <c r="I374" i="14"/>
  <c r="I375" i="14"/>
  <c r="I376" i="14"/>
  <c r="I377" i="14"/>
  <c r="I378" i="14"/>
  <c r="I379" i="14"/>
  <c r="I380" i="14"/>
  <c r="I381" i="14"/>
  <c r="I382" i="14"/>
  <c r="I383" i="14"/>
  <c r="I384" i="14"/>
  <c r="I385" i="14"/>
  <c r="I386" i="14"/>
  <c r="I387" i="14"/>
  <c r="I388" i="14"/>
  <c r="I389" i="14"/>
  <c r="I390" i="14"/>
  <c r="I391" i="14"/>
  <c r="I392" i="14"/>
  <c r="I393" i="14"/>
  <c r="I394" i="14"/>
  <c r="I395" i="14"/>
  <c r="I396" i="14"/>
  <c r="I397" i="14"/>
  <c r="I398" i="14"/>
  <c r="I399" i="14"/>
  <c r="I400" i="14"/>
  <c r="I401" i="14"/>
  <c r="I402" i="14"/>
  <c r="I403" i="14"/>
  <c r="I404" i="14"/>
  <c r="I405" i="14"/>
  <c r="I406" i="14"/>
  <c r="I407" i="14"/>
  <c r="I408" i="14"/>
  <c r="I409" i="14"/>
  <c r="I410" i="14"/>
  <c r="I411" i="14"/>
  <c r="I412" i="14"/>
  <c r="M6" i="14"/>
  <c r="L6" i="14"/>
  <c r="K6" i="14"/>
  <c r="J6" i="14"/>
  <c r="I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G392" i="14"/>
  <c r="G393" i="14"/>
  <c r="G394" i="14"/>
  <c r="G395" i="14"/>
  <c r="G396" i="14"/>
  <c r="G397" i="14"/>
  <c r="G398" i="14"/>
  <c r="G399" i="14"/>
  <c r="G400" i="14"/>
  <c r="G401" i="14"/>
  <c r="G402" i="14"/>
  <c r="G403" i="14"/>
  <c r="G404" i="14"/>
  <c r="G405" i="14"/>
  <c r="G406" i="14"/>
  <c r="G407" i="14"/>
  <c r="G408" i="14"/>
  <c r="G409" i="14"/>
  <c r="G410" i="14"/>
  <c r="G411" i="14"/>
  <c r="G412" i="14"/>
  <c r="G413" i="14"/>
  <c r="G414" i="14"/>
  <c r="G415" i="14"/>
  <c r="G416" i="14"/>
  <c r="G417" i="14"/>
  <c r="G418" i="14"/>
  <c r="G419" i="14"/>
  <c r="G420" i="14"/>
  <c r="G421" i="14"/>
  <c r="G422" i="14"/>
  <c r="G423" i="14"/>
  <c r="G424" i="14"/>
  <c r="G425" i="14"/>
  <c r="G426" i="14"/>
  <c r="G427" i="14"/>
  <c r="G428" i="14"/>
  <c r="G429" i="14"/>
  <c r="G430" i="14"/>
  <c r="G431" i="14"/>
  <c r="G432" i="14"/>
  <c r="G433" i="14"/>
  <c r="G434" i="14"/>
  <c r="G435" i="14"/>
  <c r="G436" i="14"/>
  <c r="G437" i="14"/>
  <c r="G438" i="14"/>
  <c r="G439" i="14"/>
  <c r="G440" i="14"/>
  <c r="G441" i="14"/>
  <c r="G442" i="14"/>
  <c r="G443" i="14"/>
  <c r="G444" i="14"/>
  <c r="G445" i="14"/>
  <c r="G446" i="14"/>
  <c r="G447" i="14"/>
  <c r="G448" i="14"/>
  <c r="G449" i="14"/>
  <c r="G450" i="14"/>
  <c r="G451" i="14"/>
  <c r="G452" i="14"/>
  <c r="G453" i="14"/>
  <c r="G454" i="14"/>
  <c r="G455" i="14"/>
  <c r="G456" i="14"/>
  <c r="G457" i="14"/>
  <c r="G458" i="14"/>
  <c r="G459" i="14"/>
  <c r="G460" i="14"/>
  <c r="G461" i="14"/>
  <c r="G462" i="14"/>
  <c r="G463" i="14"/>
  <c r="G464" i="14"/>
  <c r="G465" i="14"/>
  <c r="G466" i="14"/>
  <c r="G467" i="14"/>
  <c r="G468" i="14"/>
  <c r="G469" i="14"/>
  <c r="G470" i="14"/>
  <c r="G471" i="14"/>
  <c r="G472" i="14"/>
  <c r="G473" i="14"/>
  <c r="G474" i="14"/>
  <c r="G475" i="14"/>
  <c r="G476" i="14"/>
  <c r="G477" i="14"/>
  <c r="G478" i="14"/>
  <c r="G479" i="14"/>
  <c r="G480" i="14"/>
  <c r="G481" i="14"/>
  <c r="G482" i="14"/>
  <c r="G483" i="14"/>
  <c r="G484" i="14"/>
  <c r="G485" i="14"/>
  <c r="G486" i="14"/>
  <c r="G487" i="14"/>
  <c r="G488" i="14"/>
  <c r="G489" i="14"/>
  <c r="G490" i="14"/>
  <c r="G491" i="14"/>
  <c r="G492" i="14"/>
  <c r="G493" i="14"/>
  <c r="G494" i="14"/>
  <c r="G495" i="14"/>
  <c r="G496" i="14"/>
  <c r="G497" i="14"/>
  <c r="G498" i="14"/>
  <c r="G499" i="14"/>
  <c r="G500" i="14"/>
  <c r="G501" i="14"/>
  <c r="G502" i="14"/>
  <c r="G503" i="14"/>
  <c r="G504" i="14"/>
  <c r="G505" i="14"/>
  <c r="G506" i="14"/>
  <c r="G507" i="14"/>
  <c r="G508" i="14"/>
  <c r="G509" i="14"/>
  <c r="G510" i="14"/>
  <c r="G511" i="14"/>
  <c r="G512" i="14"/>
  <c r="G513" i="14"/>
  <c r="G514" i="14"/>
  <c r="G515" i="14"/>
  <c r="G516" i="14"/>
  <c r="G517" i="14"/>
  <c r="G518" i="14"/>
  <c r="G519" i="14"/>
  <c r="G520" i="14"/>
  <c r="G521" i="14"/>
  <c r="G522" i="14"/>
  <c r="G523" i="14"/>
  <c r="G524" i="14"/>
  <c r="G525" i="14"/>
  <c r="G526" i="14"/>
  <c r="G527" i="14"/>
  <c r="G528" i="14"/>
  <c r="G529" i="14"/>
  <c r="G530" i="14"/>
  <c r="G531" i="14"/>
  <c r="G532" i="14"/>
  <c r="G533" i="14"/>
  <c r="G534" i="14"/>
  <c r="G535" i="14"/>
  <c r="G536" i="14"/>
  <c r="G537" i="14"/>
  <c r="G538" i="14"/>
  <c r="G539" i="14"/>
  <c r="G540" i="14"/>
  <c r="G541" i="14"/>
  <c r="G542" i="14"/>
  <c r="G543" i="14"/>
  <c r="G544" i="14"/>
  <c r="G545" i="14"/>
  <c r="G546" i="14"/>
  <c r="G547" i="14"/>
  <c r="G548" i="14"/>
  <c r="G549" i="14"/>
  <c r="G550" i="14"/>
  <c r="G551" i="14"/>
  <c r="G552" i="14"/>
  <c r="G553" i="14"/>
  <c r="G554" i="14"/>
  <c r="G555" i="14"/>
  <c r="G556" i="14"/>
  <c r="G557" i="14"/>
  <c r="G558" i="14"/>
  <c r="G559" i="14"/>
  <c r="G560" i="14"/>
  <c r="G561" i="14"/>
  <c r="G562" i="14"/>
  <c r="G563" i="14"/>
  <c r="G564" i="14"/>
  <c r="G565" i="14"/>
  <c r="G566" i="14"/>
  <c r="G567" i="14"/>
  <c r="G568" i="14"/>
  <c r="G569" i="14"/>
  <c r="G570" i="14"/>
  <c r="G571" i="14"/>
  <c r="G572" i="14"/>
  <c r="G573" i="14"/>
  <c r="G574" i="14"/>
  <c r="G575" i="14"/>
  <c r="G576" i="14"/>
  <c r="G577" i="14"/>
  <c r="G578" i="14"/>
  <c r="G579" i="14"/>
  <c r="G580" i="14"/>
  <c r="G581" i="14"/>
  <c r="G582" i="14"/>
  <c r="G583" i="14"/>
  <c r="G584" i="14"/>
  <c r="G585" i="14"/>
  <c r="G586" i="14"/>
  <c r="G587" i="14"/>
  <c r="G588" i="14"/>
  <c r="G589" i="14"/>
  <c r="G590" i="14"/>
  <c r="G591" i="14"/>
  <c r="G592" i="14"/>
  <c r="G593" i="14"/>
  <c r="G594" i="14"/>
  <c r="G595" i="14"/>
  <c r="G596" i="14"/>
  <c r="G597" i="14"/>
  <c r="G598" i="14"/>
  <c r="G599" i="14"/>
  <c r="G600" i="14"/>
  <c r="G601" i="14"/>
  <c r="G602" i="14"/>
  <c r="G603" i="14"/>
  <c r="G604" i="14"/>
  <c r="G605" i="14"/>
  <c r="G606" i="14"/>
  <c r="G607" i="14"/>
  <c r="G608" i="14"/>
  <c r="G609" i="14"/>
  <c r="G610" i="14"/>
  <c r="G611" i="14"/>
  <c r="G612" i="14"/>
  <c r="G613" i="14"/>
  <c r="G614" i="14"/>
  <c r="G615" i="14"/>
  <c r="G616" i="14"/>
  <c r="G617" i="14"/>
  <c r="G618" i="14"/>
  <c r="G619" i="14"/>
  <c r="G620" i="14"/>
  <c r="G621" i="14"/>
  <c r="G622" i="14"/>
  <c r="G623" i="14"/>
  <c r="G624" i="14"/>
  <c r="G625" i="14"/>
  <c r="G626" i="14"/>
  <c r="G627" i="14"/>
  <c r="G628" i="14"/>
  <c r="G629" i="14"/>
  <c r="G630" i="14"/>
  <c r="G631" i="14"/>
  <c r="G632" i="14"/>
  <c r="G633" i="14"/>
  <c r="G634" i="14"/>
  <c r="G635" i="14"/>
  <c r="G636" i="14"/>
  <c r="G637" i="14"/>
  <c r="G638" i="14"/>
  <c r="G639" i="14"/>
  <c r="G640" i="14"/>
  <c r="G641" i="14"/>
  <c r="G642" i="14"/>
  <c r="G643" i="14"/>
  <c r="G644" i="14"/>
  <c r="G645" i="14"/>
  <c r="G646" i="14"/>
  <c r="G647" i="14"/>
  <c r="G648" i="14"/>
  <c r="G649" i="14"/>
  <c r="G650" i="14"/>
  <c r="G651" i="14"/>
  <c r="G652" i="14"/>
  <c r="G653" i="14"/>
  <c r="G654" i="14"/>
  <c r="G655" i="14"/>
  <c r="G656" i="14"/>
  <c r="G657" i="14"/>
  <c r="G658" i="14"/>
  <c r="G659" i="14"/>
  <c r="G660" i="14"/>
  <c r="G661" i="14"/>
  <c r="G662" i="14"/>
  <c r="G663" i="14"/>
  <c r="G664" i="14"/>
  <c r="G665" i="14"/>
  <c r="G666" i="14"/>
  <c r="G667" i="14"/>
  <c r="G668" i="14"/>
  <c r="G669" i="14"/>
  <c r="G670" i="14"/>
  <c r="G671" i="14"/>
  <c r="G672" i="14"/>
  <c r="G673" i="14"/>
  <c r="G674" i="14"/>
  <c r="G675" i="14"/>
  <c r="G676" i="14"/>
  <c r="G677" i="14"/>
  <c r="G678" i="14"/>
  <c r="G679" i="14"/>
  <c r="G680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176" i="14"/>
  <c r="E177" i="14"/>
  <c r="E178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E524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37" i="14"/>
  <c r="E538" i="14"/>
  <c r="E539" i="14"/>
  <c r="E540" i="14"/>
  <c r="E541" i="14"/>
  <c r="E542" i="14"/>
  <c r="E543" i="14"/>
  <c r="E544" i="14"/>
  <c r="E545" i="14"/>
  <c r="E546" i="14"/>
  <c r="E547" i="14"/>
  <c r="E548" i="14"/>
  <c r="E549" i="14"/>
  <c r="E550" i="14"/>
  <c r="E551" i="14"/>
  <c r="E552" i="14"/>
  <c r="E553" i="14"/>
  <c r="E554" i="14"/>
  <c r="E555" i="14"/>
  <c r="E556" i="14"/>
  <c r="E557" i="14"/>
  <c r="E558" i="14"/>
  <c r="E559" i="14"/>
  <c r="E560" i="14"/>
  <c r="E561" i="14"/>
  <c r="E562" i="14"/>
  <c r="E563" i="14"/>
  <c r="E564" i="14"/>
  <c r="E565" i="14"/>
  <c r="E566" i="14"/>
  <c r="E567" i="14"/>
  <c r="E568" i="14"/>
  <c r="E569" i="14"/>
  <c r="E570" i="14"/>
  <c r="E571" i="14"/>
  <c r="E572" i="14"/>
  <c r="E573" i="14"/>
  <c r="E574" i="14"/>
  <c r="E575" i="14"/>
  <c r="E576" i="14"/>
  <c r="E577" i="14"/>
  <c r="E578" i="14"/>
  <c r="E579" i="14"/>
  <c r="E580" i="14"/>
  <c r="E581" i="14"/>
  <c r="E582" i="14"/>
  <c r="E583" i="14"/>
  <c r="E584" i="14"/>
  <c r="E585" i="14"/>
  <c r="E586" i="14"/>
  <c r="E587" i="14"/>
  <c r="E588" i="14"/>
  <c r="E589" i="14"/>
  <c r="E590" i="14"/>
  <c r="E591" i="14"/>
  <c r="E592" i="14"/>
  <c r="E593" i="14"/>
  <c r="E594" i="14"/>
  <c r="E595" i="14"/>
  <c r="E596" i="14"/>
  <c r="E597" i="14"/>
  <c r="E598" i="14"/>
  <c r="E599" i="14"/>
  <c r="E600" i="14"/>
  <c r="E601" i="14"/>
  <c r="E602" i="14"/>
  <c r="E603" i="14"/>
  <c r="E604" i="14"/>
  <c r="E605" i="14"/>
  <c r="E606" i="14"/>
  <c r="E607" i="14"/>
  <c r="E608" i="14"/>
  <c r="E609" i="14"/>
  <c r="E610" i="14"/>
  <c r="E611" i="14"/>
  <c r="E612" i="14"/>
  <c r="E613" i="14"/>
  <c r="E614" i="14"/>
  <c r="E615" i="14"/>
  <c r="E616" i="14"/>
  <c r="E617" i="14"/>
  <c r="E618" i="14"/>
  <c r="E619" i="14"/>
  <c r="E620" i="14"/>
  <c r="E621" i="14"/>
  <c r="E622" i="14"/>
  <c r="E623" i="14"/>
  <c r="E624" i="14"/>
  <c r="E625" i="14"/>
  <c r="E626" i="14"/>
  <c r="E627" i="14"/>
  <c r="E628" i="14"/>
  <c r="E629" i="14"/>
  <c r="E630" i="14"/>
  <c r="E631" i="14"/>
  <c r="E632" i="14"/>
  <c r="E633" i="14"/>
  <c r="E634" i="14"/>
  <c r="E635" i="14"/>
  <c r="E636" i="14"/>
  <c r="E637" i="14"/>
  <c r="E638" i="14"/>
  <c r="E639" i="14"/>
  <c r="E640" i="14"/>
  <c r="E641" i="14"/>
  <c r="E642" i="14"/>
  <c r="E643" i="14"/>
  <c r="E644" i="14"/>
  <c r="E645" i="14"/>
  <c r="E646" i="14"/>
  <c r="E647" i="14"/>
  <c r="E648" i="14"/>
  <c r="E649" i="14"/>
  <c r="E650" i="14"/>
  <c r="E651" i="14"/>
  <c r="E652" i="14"/>
  <c r="E653" i="14"/>
  <c r="E654" i="14"/>
  <c r="E655" i="14"/>
  <c r="E656" i="14"/>
  <c r="E657" i="14"/>
  <c r="E658" i="14"/>
  <c r="E659" i="14"/>
  <c r="E660" i="14"/>
  <c r="E661" i="14"/>
  <c r="E662" i="14"/>
  <c r="E663" i="14"/>
  <c r="E664" i="14"/>
  <c r="E665" i="14"/>
  <c r="E666" i="14"/>
  <c r="E667" i="14"/>
  <c r="E668" i="14"/>
  <c r="E669" i="14"/>
  <c r="E670" i="14"/>
  <c r="E671" i="14"/>
  <c r="E672" i="14"/>
  <c r="E673" i="14"/>
  <c r="E674" i="14"/>
  <c r="E675" i="14"/>
  <c r="E676" i="14"/>
  <c r="E677" i="14"/>
  <c r="E678" i="14"/>
  <c r="E679" i="14"/>
  <c r="E680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D446" i="14"/>
  <c r="D447" i="14"/>
  <c r="D448" i="14"/>
  <c r="D449" i="14"/>
  <c r="D450" i="14"/>
  <c r="D451" i="14"/>
  <c r="D452" i="14"/>
  <c r="D453" i="14"/>
  <c r="D454" i="14"/>
  <c r="D455" i="14"/>
  <c r="D456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D469" i="14"/>
  <c r="D470" i="14"/>
  <c r="D471" i="14"/>
  <c r="D472" i="14"/>
  <c r="D473" i="14"/>
  <c r="D474" i="14"/>
  <c r="D475" i="14"/>
  <c r="D476" i="14"/>
  <c r="D477" i="14"/>
  <c r="D478" i="14"/>
  <c r="D479" i="14"/>
  <c r="D480" i="14"/>
  <c r="D481" i="14"/>
  <c r="D482" i="14"/>
  <c r="D483" i="14"/>
  <c r="D484" i="14"/>
  <c r="D485" i="14"/>
  <c r="D486" i="14"/>
  <c r="D487" i="14"/>
  <c r="D488" i="14"/>
  <c r="D489" i="14"/>
  <c r="D490" i="14"/>
  <c r="D491" i="14"/>
  <c r="D492" i="14"/>
  <c r="D493" i="14"/>
  <c r="D494" i="14"/>
  <c r="D495" i="14"/>
  <c r="D496" i="14"/>
  <c r="D497" i="14"/>
  <c r="D498" i="14"/>
  <c r="D499" i="14"/>
  <c r="D500" i="14"/>
  <c r="D501" i="14"/>
  <c r="D502" i="14"/>
  <c r="D503" i="14"/>
  <c r="D504" i="14"/>
  <c r="D505" i="14"/>
  <c r="D506" i="14"/>
  <c r="D507" i="14"/>
  <c r="D508" i="14"/>
  <c r="D509" i="14"/>
  <c r="D510" i="14"/>
  <c r="D511" i="14"/>
  <c r="D512" i="14"/>
  <c r="D513" i="14"/>
  <c r="D514" i="14"/>
  <c r="D515" i="14"/>
  <c r="D516" i="14"/>
  <c r="D517" i="14"/>
  <c r="D518" i="14"/>
  <c r="D519" i="14"/>
  <c r="D520" i="14"/>
  <c r="D521" i="14"/>
  <c r="D522" i="14"/>
  <c r="D523" i="14"/>
  <c r="D524" i="14"/>
  <c r="D525" i="14"/>
  <c r="D526" i="14"/>
  <c r="D527" i="14"/>
  <c r="D528" i="14"/>
  <c r="D529" i="14"/>
  <c r="D530" i="14"/>
  <c r="D531" i="14"/>
  <c r="D532" i="14"/>
  <c r="D533" i="14"/>
  <c r="D534" i="14"/>
  <c r="D535" i="14"/>
  <c r="D536" i="14"/>
  <c r="D537" i="14"/>
  <c r="D538" i="14"/>
  <c r="D539" i="14"/>
  <c r="D540" i="14"/>
  <c r="D541" i="14"/>
  <c r="D542" i="14"/>
  <c r="D543" i="14"/>
  <c r="D544" i="14"/>
  <c r="D545" i="14"/>
  <c r="D546" i="14"/>
  <c r="D547" i="14"/>
  <c r="D548" i="14"/>
  <c r="D549" i="14"/>
  <c r="D550" i="14"/>
  <c r="D551" i="14"/>
  <c r="D552" i="14"/>
  <c r="D553" i="14"/>
  <c r="D554" i="14"/>
  <c r="D555" i="14"/>
  <c r="D556" i="14"/>
  <c r="D557" i="14"/>
  <c r="D558" i="14"/>
  <c r="D559" i="14"/>
  <c r="D560" i="14"/>
  <c r="D561" i="14"/>
  <c r="D562" i="14"/>
  <c r="D563" i="14"/>
  <c r="D564" i="14"/>
  <c r="D565" i="14"/>
  <c r="D566" i="14"/>
  <c r="D567" i="14"/>
  <c r="D568" i="14"/>
  <c r="D569" i="14"/>
  <c r="D570" i="14"/>
  <c r="D571" i="14"/>
  <c r="D572" i="14"/>
  <c r="D573" i="14"/>
  <c r="D574" i="14"/>
  <c r="D575" i="14"/>
  <c r="D576" i="14"/>
  <c r="D577" i="14"/>
  <c r="D578" i="14"/>
  <c r="D579" i="14"/>
  <c r="D580" i="14"/>
  <c r="D581" i="14"/>
  <c r="D582" i="14"/>
  <c r="D583" i="14"/>
  <c r="D584" i="14"/>
  <c r="D585" i="14"/>
  <c r="D586" i="14"/>
  <c r="D587" i="14"/>
  <c r="D588" i="14"/>
  <c r="D589" i="14"/>
  <c r="D590" i="14"/>
  <c r="D591" i="14"/>
  <c r="D592" i="14"/>
  <c r="D593" i="14"/>
  <c r="D594" i="14"/>
  <c r="D595" i="14"/>
  <c r="D596" i="14"/>
  <c r="D597" i="14"/>
  <c r="D598" i="14"/>
  <c r="D599" i="14"/>
  <c r="D600" i="14"/>
  <c r="D601" i="14"/>
  <c r="D602" i="14"/>
  <c r="D603" i="14"/>
  <c r="D604" i="14"/>
  <c r="D605" i="14"/>
  <c r="D606" i="14"/>
  <c r="D607" i="14"/>
  <c r="D608" i="14"/>
  <c r="D609" i="14"/>
  <c r="D610" i="14"/>
  <c r="D611" i="14"/>
  <c r="D612" i="14"/>
  <c r="D613" i="14"/>
  <c r="D614" i="14"/>
  <c r="D615" i="14"/>
  <c r="D616" i="14"/>
  <c r="D617" i="14"/>
  <c r="D618" i="14"/>
  <c r="D619" i="14"/>
  <c r="D620" i="14"/>
  <c r="D621" i="14"/>
  <c r="D622" i="14"/>
  <c r="D623" i="14"/>
  <c r="D624" i="14"/>
  <c r="D625" i="14"/>
  <c r="D626" i="14"/>
  <c r="D627" i="14"/>
  <c r="D628" i="14"/>
  <c r="D629" i="14"/>
  <c r="D630" i="14"/>
  <c r="D631" i="14"/>
  <c r="D632" i="14"/>
  <c r="D633" i="14"/>
  <c r="D634" i="14"/>
  <c r="D635" i="14"/>
  <c r="D636" i="14"/>
  <c r="D637" i="14"/>
  <c r="D638" i="14"/>
  <c r="D639" i="14"/>
  <c r="D640" i="14"/>
  <c r="D641" i="14"/>
  <c r="D642" i="14"/>
  <c r="D643" i="14"/>
  <c r="D644" i="14"/>
  <c r="D645" i="14"/>
  <c r="D646" i="14"/>
  <c r="D647" i="14"/>
  <c r="D648" i="14"/>
  <c r="D649" i="14"/>
  <c r="D650" i="14"/>
  <c r="D651" i="14"/>
  <c r="D652" i="14"/>
  <c r="D653" i="14"/>
  <c r="D654" i="14"/>
  <c r="D655" i="14"/>
  <c r="D656" i="14"/>
  <c r="D657" i="14"/>
  <c r="D658" i="14"/>
  <c r="D659" i="14"/>
  <c r="D660" i="14"/>
  <c r="D661" i="14"/>
  <c r="D662" i="14"/>
  <c r="D663" i="14"/>
  <c r="D664" i="14"/>
  <c r="D665" i="14"/>
  <c r="D666" i="14"/>
  <c r="D667" i="14"/>
  <c r="D668" i="14"/>
  <c r="D669" i="14"/>
  <c r="D670" i="14"/>
  <c r="D671" i="14"/>
  <c r="D672" i="14"/>
  <c r="D673" i="14"/>
  <c r="D674" i="14"/>
  <c r="D675" i="14"/>
  <c r="D676" i="14"/>
  <c r="D677" i="14"/>
  <c r="D678" i="14"/>
  <c r="D679" i="14"/>
  <c r="D680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310" i="14"/>
  <c r="C311" i="14"/>
  <c r="C312" i="14"/>
  <c r="C313" i="14"/>
  <c r="C314" i="14"/>
  <c r="C315" i="14"/>
  <c r="C316" i="14"/>
  <c r="C317" i="14"/>
  <c r="C318" i="14"/>
  <c r="C319" i="14"/>
  <c r="C320" i="14"/>
  <c r="C321" i="14"/>
  <c r="C322" i="14"/>
  <c r="C323" i="14"/>
  <c r="C324" i="14"/>
  <c r="C325" i="14"/>
  <c r="C326" i="14"/>
  <c r="C327" i="14"/>
  <c r="C328" i="14"/>
  <c r="C329" i="14"/>
  <c r="C330" i="14"/>
  <c r="C331" i="14"/>
  <c r="C332" i="14"/>
  <c r="C333" i="14"/>
  <c r="C334" i="14"/>
  <c r="C335" i="14"/>
  <c r="C336" i="14"/>
  <c r="C337" i="14"/>
  <c r="C338" i="14"/>
  <c r="C339" i="14"/>
  <c r="C340" i="14"/>
  <c r="C341" i="14"/>
  <c r="C342" i="14"/>
  <c r="C343" i="14"/>
  <c r="C344" i="14"/>
  <c r="C345" i="14"/>
  <c r="C346" i="14"/>
  <c r="C347" i="14"/>
  <c r="C348" i="14"/>
  <c r="C349" i="14"/>
  <c r="C350" i="14"/>
  <c r="C351" i="14"/>
  <c r="C352" i="14"/>
  <c r="C353" i="14"/>
  <c r="C354" i="14"/>
  <c r="C355" i="14"/>
  <c r="C356" i="14"/>
  <c r="C357" i="14"/>
  <c r="C358" i="14"/>
  <c r="C359" i="14"/>
  <c r="C360" i="14"/>
  <c r="C361" i="14"/>
  <c r="C362" i="14"/>
  <c r="C363" i="14"/>
  <c r="C364" i="14"/>
  <c r="C365" i="14"/>
  <c r="C366" i="14"/>
  <c r="C367" i="14"/>
  <c r="C368" i="14"/>
  <c r="C369" i="14"/>
  <c r="C370" i="14"/>
  <c r="C371" i="14"/>
  <c r="C372" i="14"/>
  <c r="C373" i="14"/>
  <c r="C374" i="14"/>
  <c r="C375" i="14"/>
  <c r="C376" i="14"/>
  <c r="C377" i="14"/>
  <c r="C378" i="14"/>
  <c r="C379" i="14"/>
  <c r="C380" i="14"/>
  <c r="C381" i="14"/>
  <c r="C382" i="14"/>
  <c r="C383" i="14"/>
  <c r="C384" i="14"/>
  <c r="C385" i="14"/>
  <c r="C386" i="14"/>
  <c r="C387" i="14"/>
  <c r="C388" i="14"/>
  <c r="C389" i="14"/>
  <c r="C390" i="14"/>
  <c r="C391" i="14"/>
  <c r="C392" i="14"/>
  <c r="C393" i="14"/>
  <c r="C394" i="14"/>
  <c r="C395" i="14"/>
  <c r="C396" i="14"/>
  <c r="C397" i="14"/>
  <c r="C398" i="14"/>
  <c r="C399" i="14"/>
  <c r="C400" i="14"/>
  <c r="C401" i="14"/>
  <c r="C402" i="14"/>
  <c r="C403" i="14"/>
  <c r="C404" i="14"/>
  <c r="C405" i="14"/>
  <c r="C406" i="14"/>
  <c r="C407" i="14"/>
  <c r="C408" i="14"/>
  <c r="C409" i="14"/>
  <c r="C410" i="14"/>
  <c r="C411" i="14"/>
  <c r="C412" i="14"/>
  <c r="C413" i="14"/>
  <c r="C414" i="14"/>
  <c r="C415" i="14"/>
  <c r="C416" i="14"/>
  <c r="C417" i="14"/>
  <c r="C418" i="14"/>
  <c r="C419" i="14"/>
  <c r="C420" i="14"/>
  <c r="C421" i="14"/>
  <c r="C422" i="14"/>
  <c r="C423" i="14"/>
  <c r="C424" i="14"/>
  <c r="C425" i="14"/>
  <c r="C426" i="14"/>
  <c r="C427" i="14"/>
  <c r="C428" i="14"/>
  <c r="C429" i="14"/>
  <c r="C430" i="14"/>
  <c r="C431" i="14"/>
  <c r="C432" i="14"/>
  <c r="C433" i="14"/>
  <c r="C434" i="14"/>
  <c r="C435" i="14"/>
  <c r="C436" i="14"/>
  <c r="C437" i="14"/>
  <c r="C438" i="14"/>
  <c r="C439" i="14"/>
  <c r="C440" i="14"/>
  <c r="C441" i="14"/>
  <c r="C442" i="14"/>
  <c r="C443" i="14"/>
  <c r="C444" i="14"/>
  <c r="C445" i="14"/>
  <c r="C446" i="14"/>
  <c r="C447" i="14"/>
  <c r="C448" i="14"/>
  <c r="C449" i="14"/>
  <c r="C450" i="14"/>
  <c r="C451" i="14"/>
  <c r="C452" i="14"/>
  <c r="C453" i="14"/>
  <c r="C454" i="14"/>
  <c r="C455" i="14"/>
  <c r="C456" i="14"/>
  <c r="C457" i="14"/>
  <c r="C458" i="14"/>
  <c r="C459" i="14"/>
  <c r="C460" i="14"/>
  <c r="C461" i="14"/>
  <c r="C462" i="14"/>
  <c r="C463" i="14"/>
  <c r="C464" i="14"/>
  <c r="C465" i="14"/>
  <c r="C466" i="14"/>
  <c r="C467" i="14"/>
  <c r="C468" i="14"/>
  <c r="C469" i="14"/>
  <c r="C470" i="14"/>
  <c r="C471" i="14"/>
  <c r="C472" i="14"/>
  <c r="C473" i="14"/>
  <c r="C474" i="14"/>
  <c r="C475" i="14"/>
  <c r="C476" i="14"/>
  <c r="C477" i="14"/>
  <c r="C478" i="14"/>
  <c r="C479" i="14"/>
  <c r="C480" i="14"/>
  <c r="C481" i="14"/>
  <c r="C482" i="14"/>
  <c r="C483" i="14"/>
  <c r="C484" i="14"/>
  <c r="C485" i="14"/>
  <c r="C486" i="14"/>
  <c r="C487" i="14"/>
  <c r="C488" i="14"/>
  <c r="C489" i="14"/>
  <c r="C490" i="14"/>
  <c r="C491" i="14"/>
  <c r="C492" i="14"/>
  <c r="C493" i="14"/>
  <c r="C494" i="14"/>
  <c r="C495" i="14"/>
  <c r="C496" i="14"/>
  <c r="C497" i="14"/>
  <c r="C498" i="14"/>
  <c r="C499" i="14"/>
  <c r="C500" i="14"/>
  <c r="C501" i="14"/>
  <c r="C502" i="14"/>
  <c r="C503" i="14"/>
  <c r="C504" i="14"/>
  <c r="C505" i="14"/>
  <c r="C506" i="14"/>
  <c r="C507" i="14"/>
  <c r="C508" i="14"/>
  <c r="C509" i="14"/>
  <c r="C510" i="14"/>
  <c r="C511" i="14"/>
  <c r="C512" i="14"/>
  <c r="C513" i="14"/>
  <c r="C514" i="14"/>
  <c r="C515" i="14"/>
  <c r="C516" i="14"/>
  <c r="C517" i="14"/>
  <c r="C518" i="14"/>
  <c r="C519" i="14"/>
  <c r="C520" i="14"/>
  <c r="C521" i="14"/>
  <c r="C522" i="14"/>
  <c r="C523" i="14"/>
  <c r="C524" i="14"/>
  <c r="C525" i="14"/>
  <c r="C526" i="14"/>
  <c r="C527" i="14"/>
  <c r="C528" i="14"/>
  <c r="C529" i="14"/>
  <c r="C530" i="14"/>
  <c r="C531" i="14"/>
  <c r="C532" i="14"/>
  <c r="C533" i="14"/>
  <c r="C534" i="14"/>
  <c r="C535" i="14"/>
  <c r="C536" i="14"/>
  <c r="C537" i="14"/>
  <c r="C538" i="14"/>
  <c r="C539" i="14"/>
  <c r="C540" i="14"/>
  <c r="C541" i="14"/>
  <c r="C542" i="14"/>
  <c r="C543" i="14"/>
  <c r="C544" i="14"/>
  <c r="C545" i="14"/>
  <c r="C546" i="14"/>
  <c r="C547" i="14"/>
  <c r="C548" i="14"/>
  <c r="C549" i="14"/>
  <c r="C550" i="14"/>
  <c r="C551" i="14"/>
  <c r="C552" i="14"/>
  <c r="C553" i="14"/>
  <c r="C554" i="14"/>
  <c r="C555" i="14"/>
  <c r="C556" i="14"/>
  <c r="C557" i="14"/>
  <c r="C558" i="14"/>
  <c r="C559" i="14"/>
  <c r="C560" i="14"/>
  <c r="C561" i="14"/>
  <c r="C562" i="14"/>
  <c r="C563" i="14"/>
  <c r="C564" i="14"/>
  <c r="C565" i="14"/>
  <c r="C566" i="14"/>
  <c r="C567" i="14"/>
  <c r="C568" i="14"/>
  <c r="C569" i="14"/>
  <c r="C570" i="14"/>
  <c r="C571" i="14"/>
  <c r="C572" i="14"/>
  <c r="C573" i="14"/>
  <c r="C574" i="14"/>
  <c r="C575" i="14"/>
  <c r="C576" i="14"/>
  <c r="C577" i="14"/>
  <c r="C578" i="14"/>
  <c r="C579" i="14"/>
  <c r="C580" i="14"/>
  <c r="C581" i="14"/>
  <c r="C582" i="14"/>
  <c r="C583" i="14"/>
  <c r="C584" i="14"/>
  <c r="C585" i="14"/>
  <c r="C586" i="14"/>
  <c r="C587" i="14"/>
  <c r="C588" i="14"/>
  <c r="C589" i="14"/>
  <c r="C590" i="14"/>
  <c r="C591" i="14"/>
  <c r="C592" i="14"/>
  <c r="C593" i="14"/>
  <c r="C594" i="14"/>
  <c r="C595" i="14"/>
  <c r="C596" i="14"/>
  <c r="C597" i="14"/>
  <c r="C598" i="14"/>
  <c r="C599" i="14"/>
  <c r="C600" i="14"/>
  <c r="C601" i="14"/>
  <c r="C602" i="14"/>
  <c r="C603" i="14"/>
  <c r="C604" i="14"/>
  <c r="C605" i="14"/>
  <c r="C606" i="14"/>
  <c r="C607" i="14"/>
  <c r="C608" i="14"/>
  <c r="C609" i="14"/>
  <c r="C610" i="14"/>
  <c r="C611" i="14"/>
  <c r="C612" i="14"/>
  <c r="C613" i="14"/>
  <c r="C614" i="14"/>
  <c r="C615" i="14"/>
  <c r="C616" i="14"/>
  <c r="C617" i="14"/>
  <c r="C618" i="14"/>
  <c r="C619" i="14"/>
  <c r="C620" i="14"/>
  <c r="C621" i="14"/>
  <c r="C622" i="14"/>
  <c r="C623" i="14"/>
  <c r="C624" i="14"/>
  <c r="C625" i="14"/>
  <c r="C626" i="14"/>
  <c r="C627" i="14"/>
  <c r="C628" i="14"/>
  <c r="C629" i="14"/>
  <c r="C630" i="14"/>
  <c r="C631" i="14"/>
  <c r="C632" i="14"/>
  <c r="C633" i="14"/>
  <c r="C634" i="14"/>
  <c r="C635" i="14"/>
  <c r="C636" i="14"/>
  <c r="C637" i="14"/>
  <c r="C638" i="14"/>
  <c r="C639" i="14"/>
  <c r="C640" i="14"/>
  <c r="C641" i="14"/>
  <c r="C642" i="14"/>
  <c r="C643" i="14"/>
  <c r="C644" i="14"/>
  <c r="C645" i="14"/>
  <c r="C646" i="14"/>
  <c r="C647" i="14"/>
  <c r="C648" i="14"/>
  <c r="C649" i="14"/>
  <c r="C650" i="14"/>
  <c r="C651" i="14"/>
  <c r="C652" i="14"/>
  <c r="C653" i="14"/>
  <c r="C654" i="14"/>
  <c r="C655" i="14"/>
  <c r="C656" i="14"/>
  <c r="C657" i="14"/>
  <c r="C658" i="14"/>
  <c r="C659" i="14"/>
  <c r="C660" i="14"/>
  <c r="C661" i="14"/>
  <c r="C662" i="14"/>
  <c r="C663" i="14"/>
  <c r="C664" i="14"/>
  <c r="C665" i="14"/>
  <c r="C666" i="14"/>
  <c r="C667" i="14"/>
  <c r="C668" i="14"/>
  <c r="C669" i="14"/>
  <c r="C670" i="14"/>
  <c r="C671" i="14"/>
  <c r="C672" i="14"/>
  <c r="C673" i="14"/>
  <c r="C674" i="14"/>
  <c r="C675" i="14"/>
  <c r="C676" i="14"/>
  <c r="C677" i="14"/>
  <c r="C678" i="14"/>
  <c r="C679" i="14"/>
  <c r="C680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B270" i="14"/>
  <c r="B271" i="14"/>
  <c r="B272" i="14"/>
  <c r="B273" i="14"/>
  <c r="B274" i="14"/>
  <c r="B275" i="14"/>
  <c r="B276" i="14"/>
  <c r="B277" i="14"/>
  <c r="B278" i="14"/>
  <c r="B279" i="14"/>
  <c r="B280" i="14"/>
  <c r="B281" i="14"/>
  <c r="B282" i="14"/>
  <c r="B283" i="14"/>
  <c r="B284" i="14"/>
  <c r="B285" i="14"/>
  <c r="B286" i="14"/>
  <c r="B287" i="14"/>
  <c r="B288" i="14"/>
  <c r="B289" i="14"/>
  <c r="B290" i="14"/>
  <c r="B291" i="14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B317" i="14"/>
  <c r="B318" i="14"/>
  <c r="B319" i="14"/>
  <c r="B320" i="14"/>
  <c r="B321" i="14"/>
  <c r="B322" i="14"/>
  <c r="B323" i="14"/>
  <c r="B324" i="14"/>
  <c r="B325" i="14"/>
  <c r="B326" i="14"/>
  <c r="B327" i="14"/>
  <c r="B328" i="14"/>
  <c r="B329" i="14"/>
  <c r="B330" i="14"/>
  <c r="B331" i="14"/>
  <c r="B332" i="14"/>
  <c r="B333" i="14"/>
  <c r="B334" i="14"/>
  <c r="B335" i="14"/>
  <c r="B336" i="14"/>
  <c r="B337" i="14"/>
  <c r="B338" i="14"/>
  <c r="B339" i="14"/>
  <c r="B340" i="14"/>
  <c r="B341" i="14"/>
  <c r="B342" i="14"/>
  <c r="B343" i="14"/>
  <c r="B344" i="14"/>
  <c r="B345" i="14"/>
  <c r="B346" i="14"/>
  <c r="B347" i="14"/>
  <c r="B348" i="14"/>
  <c r="B349" i="14"/>
  <c r="B350" i="14"/>
  <c r="B351" i="14"/>
  <c r="B352" i="14"/>
  <c r="B353" i="14"/>
  <c r="B354" i="14"/>
  <c r="B355" i="14"/>
  <c r="B356" i="14"/>
  <c r="B357" i="14"/>
  <c r="B358" i="14"/>
  <c r="B359" i="14"/>
  <c r="B360" i="14"/>
  <c r="B361" i="14"/>
  <c r="B362" i="14"/>
  <c r="B363" i="14"/>
  <c r="B364" i="14"/>
  <c r="B365" i="14"/>
  <c r="B366" i="14"/>
  <c r="B367" i="14"/>
  <c r="B368" i="14"/>
  <c r="B369" i="14"/>
  <c r="B370" i="14"/>
  <c r="B371" i="14"/>
  <c r="B372" i="14"/>
  <c r="B373" i="14"/>
  <c r="B374" i="14"/>
  <c r="B375" i="14"/>
  <c r="B376" i="14"/>
  <c r="B377" i="14"/>
  <c r="B378" i="14"/>
  <c r="B379" i="14"/>
  <c r="B380" i="14"/>
  <c r="B381" i="14"/>
  <c r="B382" i="14"/>
  <c r="B383" i="14"/>
  <c r="B384" i="14"/>
  <c r="B385" i="14"/>
  <c r="B386" i="14"/>
  <c r="B387" i="14"/>
  <c r="B388" i="14"/>
  <c r="B389" i="14"/>
  <c r="B390" i="14"/>
  <c r="B391" i="14"/>
  <c r="B392" i="14"/>
  <c r="B393" i="14"/>
  <c r="B394" i="14"/>
  <c r="B395" i="14"/>
  <c r="B396" i="14"/>
  <c r="B397" i="14"/>
  <c r="B398" i="14"/>
  <c r="B399" i="14"/>
  <c r="B400" i="14"/>
  <c r="B401" i="14"/>
  <c r="B402" i="14"/>
  <c r="B403" i="14"/>
  <c r="B404" i="14"/>
  <c r="B405" i="14"/>
  <c r="B406" i="14"/>
  <c r="B407" i="14"/>
  <c r="B408" i="14"/>
  <c r="B409" i="14"/>
  <c r="B410" i="14"/>
  <c r="B411" i="14"/>
  <c r="B412" i="14"/>
  <c r="B413" i="14"/>
  <c r="B414" i="14"/>
  <c r="B415" i="14"/>
  <c r="B416" i="14"/>
  <c r="B417" i="14"/>
  <c r="B418" i="14"/>
  <c r="B419" i="14"/>
  <c r="B420" i="14"/>
  <c r="B421" i="14"/>
  <c r="B422" i="14"/>
  <c r="B423" i="14"/>
  <c r="B424" i="14"/>
  <c r="B425" i="14"/>
  <c r="B426" i="14"/>
  <c r="B427" i="14"/>
  <c r="B428" i="14"/>
  <c r="B429" i="14"/>
  <c r="B430" i="14"/>
  <c r="B431" i="14"/>
  <c r="B432" i="14"/>
  <c r="B433" i="14"/>
  <c r="B434" i="14"/>
  <c r="B435" i="14"/>
  <c r="B436" i="14"/>
  <c r="B437" i="14"/>
  <c r="B438" i="14"/>
  <c r="B439" i="14"/>
  <c r="B440" i="14"/>
  <c r="B441" i="14"/>
  <c r="B442" i="14"/>
  <c r="B443" i="14"/>
  <c r="B444" i="14"/>
  <c r="B445" i="14"/>
  <c r="B446" i="14"/>
  <c r="B447" i="14"/>
  <c r="B448" i="14"/>
  <c r="B449" i="14"/>
  <c r="B450" i="14"/>
  <c r="B451" i="14"/>
  <c r="B452" i="14"/>
  <c r="B453" i="14"/>
  <c r="B454" i="14"/>
  <c r="B455" i="14"/>
  <c r="B456" i="14"/>
  <c r="B457" i="14"/>
  <c r="B458" i="14"/>
  <c r="B459" i="14"/>
  <c r="B460" i="14"/>
  <c r="B461" i="14"/>
  <c r="B462" i="14"/>
  <c r="B463" i="14"/>
  <c r="B464" i="14"/>
  <c r="B465" i="14"/>
  <c r="B466" i="14"/>
  <c r="B467" i="14"/>
  <c r="B468" i="14"/>
  <c r="B469" i="14"/>
  <c r="B470" i="14"/>
  <c r="B471" i="14"/>
  <c r="B472" i="14"/>
  <c r="B473" i="14"/>
  <c r="B474" i="14"/>
  <c r="B475" i="14"/>
  <c r="B476" i="14"/>
  <c r="B477" i="14"/>
  <c r="B478" i="14"/>
  <c r="B479" i="14"/>
  <c r="B480" i="14"/>
  <c r="B481" i="14"/>
  <c r="B482" i="14"/>
  <c r="B483" i="14"/>
  <c r="B484" i="14"/>
  <c r="B485" i="14"/>
  <c r="B486" i="14"/>
  <c r="B487" i="14"/>
  <c r="B488" i="14"/>
  <c r="B489" i="14"/>
  <c r="B490" i="14"/>
  <c r="B491" i="14"/>
  <c r="B492" i="14"/>
  <c r="B493" i="14"/>
  <c r="B494" i="14"/>
  <c r="B495" i="14"/>
  <c r="B496" i="14"/>
  <c r="B497" i="14"/>
  <c r="B498" i="14"/>
  <c r="B499" i="14"/>
  <c r="B500" i="14"/>
  <c r="B501" i="14"/>
  <c r="B502" i="14"/>
  <c r="B503" i="14"/>
  <c r="B504" i="14"/>
  <c r="B505" i="14"/>
  <c r="B506" i="14"/>
  <c r="B507" i="14"/>
  <c r="B508" i="14"/>
  <c r="B509" i="14"/>
  <c r="B510" i="14"/>
  <c r="B511" i="14"/>
  <c r="B512" i="14"/>
  <c r="B513" i="14"/>
  <c r="B514" i="14"/>
  <c r="B515" i="14"/>
  <c r="B516" i="14"/>
  <c r="B517" i="14"/>
  <c r="B518" i="14"/>
  <c r="B519" i="14"/>
  <c r="B520" i="14"/>
  <c r="B521" i="14"/>
  <c r="B522" i="14"/>
  <c r="B523" i="14"/>
  <c r="B524" i="14"/>
  <c r="B525" i="14"/>
  <c r="B526" i="14"/>
  <c r="B527" i="14"/>
  <c r="B528" i="14"/>
  <c r="B529" i="14"/>
  <c r="B530" i="14"/>
  <c r="B531" i="14"/>
  <c r="B532" i="14"/>
  <c r="B533" i="14"/>
  <c r="B534" i="14"/>
  <c r="B535" i="14"/>
  <c r="B536" i="14"/>
  <c r="B537" i="14"/>
  <c r="B538" i="14"/>
  <c r="B539" i="14"/>
  <c r="B540" i="14"/>
  <c r="B541" i="14"/>
  <c r="B542" i="14"/>
  <c r="B543" i="14"/>
  <c r="B544" i="14"/>
  <c r="B545" i="14"/>
  <c r="B546" i="14"/>
  <c r="B547" i="14"/>
  <c r="B548" i="14"/>
  <c r="B549" i="14"/>
  <c r="B550" i="14"/>
  <c r="B551" i="14"/>
  <c r="B552" i="14"/>
  <c r="B553" i="14"/>
  <c r="B554" i="14"/>
  <c r="B555" i="14"/>
  <c r="B556" i="14"/>
  <c r="B557" i="14"/>
  <c r="B558" i="14"/>
  <c r="B559" i="14"/>
  <c r="B560" i="14"/>
  <c r="B561" i="14"/>
  <c r="B562" i="14"/>
  <c r="B563" i="14"/>
  <c r="B564" i="14"/>
  <c r="B565" i="14"/>
  <c r="B566" i="14"/>
  <c r="B567" i="14"/>
  <c r="B568" i="14"/>
  <c r="B569" i="14"/>
  <c r="B570" i="14"/>
  <c r="B571" i="14"/>
  <c r="B572" i="14"/>
  <c r="B573" i="14"/>
  <c r="B574" i="14"/>
  <c r="B575" i="14"/>
  <c r="B576" i="14"/>
  <c r="B577" i="14"/>
  <c r="B578" i="14"/>
  <c r="B579" i="14"/>
  <c r="B580" i="14"/>
  <c r="B581" i="14"/>
  <c r="B582" i="14"/>
  <c r="B583" i="14"/>
  <c r="B584" i="14"/>
  <c r="B585" i="14"/>
  <c r="B586" i="14"/>
  <c r="B587" i="14"/>
  <c r="B588" i="14"/>
  <c r="B589" i="14"/>
  <c r="B590" i="14"/>
  <c r="B591" i="14"/>
  <c r="B592" i="14"/>
  <c r="B593" i="14"/>
  <c r="B594" i="14"/>
  <c r="B595" i="14"/>
  <c r="B596" i="14"/>
  <c r="B597" i="14"/>
  <c r="B598" i="14"/>
  <c r="B599" i="14"/>
  <c r="B600" i="14"/>
  <c r="B601" i="14"/>
  <c r="B602" i="14"/>
  <c r="B603" i="14"/>
  <c r="B604" i="14"/>
  <c r="B605" i="14"/>
  <c r="B606" i="14"/>
  <c r="B607" i="14"/>
  <c r="B608" i="14"/>
  <c r="B609" i="14"/>
  <c r="B610" i="14"/>
  <c r="B611" i="14"/>
  <c r="B612" i="14"/>
  <c r="B613" i="14"/>
  <c r="B614" i="14"/>
  <c r="B615" i="14"/>
  <c r="B616" i="14"/>
  <c r="B617" i="14"/>
  <c r="B618" i="14"/>
  <c r="B619" i="14"/>
  <c r="B620" i="14"/>
  <c r="B621" i="14"/>
  <c r="B622" i="14"/>
  <c r="B623" i="14"/>
  <c r="B624" i="14"/>
  <c r="B625" i="14"/>
  <c r="B626" i="14"/>
  <c r="B627" i="14"/>
  <c r="B628" i="14"/>
  <c r="B629" i="14"/>
  <c r="B630" i="14"/>
  <c r="B631" i="14"/>
  <c r="B632" i="14"/>
  <c r="B633" i="14"/>
  <c r="B634" i="14"/>
  <c r="B635" i="14"/>
  <c r="B636" i="14"/>
  <c r="B637" i="14"/>
  <c r="B638" i="14"/>
  <c r="B639" i="14"/>
  <c r="B640" i="14"/>
  <c r="B641" i="14"/>
  <c r="B642" i="14"/>
  <c r="B643" i="14"/>
  <c r="B644" i="14"/>
  <c r="B645" i="14"/>
  <c r="B646" i="14"/>
  <c r="B647" i="14"/>
  <c r="B648" i="14"/>
  <c r="B649" i="14"/>
  <c r="B650" i="14"/>
  <c r="B651" i="14"/>
  <c r="B652" i="14"/>
  <c r="B653" i="14"/>
  <c r="B654" i="14"/>
  <c r="B655" i="14"/>
  <c r="B656" i="14"/>
  <c r="B657" i="14"/>
  <c r="B658" i="14"/>
  <c r="B659" i="14"/>
  <c r="B660" i="14"/>
  <c r="B661" i="14"/>
  <c r="B662" i="14"/>
  <c r="B663" i="14"/>
  <c r="B664" i="14"/>
  <c r="B665" i="14"/>
  <c r="B666" i="14"/>
  <c r="B667" i="14"/>
  <c r="B668" i="14"/>
  <c r="B669" i="14"/>
  <c r="B670" i="14"/>
  <c r="B671" i="14"/>
  <c r="B672" i="14"/>
  <c r="B673" i="14"/>
  <c r="B674" i="14"/>
  <c r="B675" i="14"/>
  <c r="B676" i="14"/>
  <c r="B677" i="14"/>
  <c r="B678" i="14"/>
  <c r="B679" i="14"/>
  <c r="B680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61" i="14"/>
  <c r="A262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5" i="14"/>
  <c r="A286" i="14"/>
  <c r="A287" i="14"/>
  <c r="A288" i="14"/>
  <c r="A289" i="14"/>
  <c r="A290" i="14"/>
  <c r="A291" i="14"/>
  <c r="A292" i="14"/>
  <c r="A293" i="14"/>
  <c r="A294" i="14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332" i="14"/>
  <c r="A333" i="14"/>
  <c r="A334" i="14"/>
  <c r="A335" i="14"/>
  <c r="A336" i="14"/>
  <c r="A337" i="14"/>
  <c r="A338" i="14"/>
  <c r="A339" i="14"/>
  <c r="A340" i="14"/>
  <c r="A341" i="14"/>
  <c r="A342" i="14"/>
  <c r="A343" i="14"/>
  <c r="A344" i="14"/>
  <c r="A345" i="14"/>
  <c r="A346" i="14"/>
  <c r="A347" i="14"/>
  <c r="A348" i="14"/>
  <c r="A349" i="14"/>
  <c r="A350" i="14"/>
  <c r="A351" i="14"/>
  <c r="A352" i="14"/>
  <c r="A353" i="14"/>
  <c r="A354" i="14"/>
  <c r="A355" i="14"/>
  <c r="A356" i="14"/>
  <c r="A357" i="14"/>
  <c r="A358" i="14"/>
  <c r="A359" i="14"/>
  <c r="A360" i="14"/>
  <c r="A361" i="14"/>
  <c r="A362" i="14"/>
  <c r="A363" i="14"/>
  <c r="A364" i="14"/>
  <c r="A365" i="14"/>
  <c r="A366" i="14"/>
  <c r="A367" i="14"/>
  <c r="A368" i="14"/>
  <c r="A369" i="14"/>
  <c r="A370" i="14"/>
  <c r="A371" i="14"/>
  <c r="A372" i="14"/>
  <c r="A373" i="14"/>
  <c r="A374" i="14"/>
  <c r="A375" i="14"/>
  <c r="A376" i="14"/>
  <c r="A377" i="14"/>
  <c r="A378" i="14"/>
  <c r="A379" i="14"/>
  <c r="A380" i="14"/>
  <c r="A381" i="14"/>
  <c r="A382" i="14"/>
  <c r="A383" i="14"/>
  <c r="A384" i="14"/>
  <c r="A385" i="14"/>
  <c r="A386" i="14"/>
  <c r="A387" i="14"/>
  <c r="A388" i="14"/>
  <c r="A389" i="14"/>
  <c r="A390" i="14"/>
  <c r="A391" i="14"/>
  <c r="A392" i="14"/>
  <c r="A393" i="14"/>
  <c r="A394" i="14"/>
  <c r="A395" i="14"/>
  <c r="A396" i="14"/>
  <c r="A397" i="14"/>
  <c r="A398" i="14"/>
  <c r="A399" i="14"/>
  <c r="A400" i="14"/>
  <c r="A401" i="14"/>
  <c r="A402" i="14"/>
  <c r="A403" i="14"/>
  <c r="A404" i="14"/>
  <c r="A405" i="14"/>
  <c r="A406" i="14"/>
  <c r="A407" i="14"/>
  <c r="A408" i="14"/>
  <c r="A409" i="14"/>
  <c r="A410" i="14"/>
  <c r="A411" i="14"/>
  <c r="A412" i="14"/>
  <c r="A413" i="14"/>
  <c r="A414" i="14"/>
  <c r="A415" i="14"/>
  <c r="A416" i="14"/>
  <c r="A417" i="14"/>
  <c r="A418" i="14"/>
  <c r="A419" i="14"/>
  <c r="A420" i="14"/>
  <c r="A421" i="14"/>
  <c r="A422" i="14"/>
  <c r="A423" i="14"/>
  <c r="A424" i="14"/>
  <c r="A425" i="14"/>
  <c r="A426" i="14"/>
  <c r="A427" i="14"/>
  <c r="A428" i="14"/>
  <c r="A429" i="14"/>
  <c r="A430" i="14"/>
  <c r="A431" i="14"/>
  <c r="A432" i="14"/>
  <c r="A433" i="14"/>
  <c r="A434" i="14"/>
  <c r="A435" i="14"/>
  <c r="A436" i="14"/>
  <c r="A437" i="14"/>
  <c r="A438" i="14"/>
  <c r="A439" i="14"/>
  <c r="A440" i="14"/>
  <c r="A441" i="14"/>
  <c r="A442" i="14"/>
  <c r="A443" i="14"/>
  <c r="A444" i="14"/>
  <c r="A445" i="14"/>
  <c r="A446" i="14"/>
  <c r="A447" i="14"/>
  <c r="A448" i="14"/>
  <c r="A449" i="14"/>
  <c r="A450" i="14"/>
  <c r="A451" i="14"/>
  <c r="A452" i="14"/>
  <c r="A453" i="14"/>
  <c r="A454" i="14"/>
  <c r="A455" i="14"/>
  <c r="A456" i="14"/>
  <c r="A457" i="14"/>
  <c r="A458" i="14"/>
  <c r="A459" i="14"/>
  <c r="A460" i="14"/>
  <c r="A461" i="14"/>
  <c r="A462" i="14"/>
  <c r="A463" i="14"/>
  <c r="A464" i="14"/>
  <c r="A465" i="14"/>
  <c r="A466" i="14"/>
  <c r="A467" i="14"/>
  <c r="A468" i="14"/>
  <c r="A469" i="14"/>
  <c r="A470" i="14"/>
  <c r="A471" i="14"/>
  <c r="A472" i="14"/>
  <c r="A473" i="14"/>
  <c r="A474" i="14"/>
  <c r="A475" i="14"/>
  <c r="A476" i="14"/>
  <c r="A477" i="14"/>
  <c r="A478" i="14"/>
  <c r="A479" i="14"/>
  <c r="A480" i="14"/>
  <c r="A481" i="14"/>
  <c r="A482" i="14"/>
  <c r="A483" i="14"/>
  <c r="A484" i="14"/>
  <c r="A485" i="14"/>
  <c r="A486" i="14"/>
  <c r="A487" i="14"/>
  <c r="A488" i="14"/>
  <c r="A489" i="14"/>
  <c r="A490" i="14"/>
  <c r="A491" i="14"/>
  <c r="A492" i="14"/>
  <c r="A493" i="14"/>
  <c r="A494" i="14"/>
  <c r="A495" i="14"/>
  <c r="A496" i="14"/>
  <c r="A497" i="14"/>
  <c r="A498" i="14"/>
  <c r="A499" i="14"/>
  <c r="A500" i="14"/>
  <c r="A501" i="14"/>
  <c r="A502" i="14"/>
  <c r="A503" i="14"/>
  <c r="A504" i="14"/>
  <c r="A505" i="14"/>
  <c r="A506" i="14"/>
  <c r="A507" i="14"/>
  <c r="A508" i="14"/>
  <c r="A509" i="14"/>
  <c r="A510" i="14"/>
  <c r="A511" i="14"/>
  <c r="A512" i="14"/>
  <c r="A513" i="14"/>
  <c r="A514" i="14"/>
  <c r="A515" i="14"/>
  <c r="A516" i="14"/>
  <c r="A517" i="14"/>
  <c r="A518" i="14"/>
  <c r="A519" i="14"/>
  <c r="A520" i="14"/>
  <c r="A521" i="14"/>
  <c r="A522" i="14"/>
  <c r="A523" i="14"/>
  <c r="A524" i="14"/>
  <c r="A525" i="14"/>
  <c r="A526" i="14"/>
  <c r="A527" i="14"/>
  <c r="A528" i="14"/>
  <c r="A529" i="14"/>
  <c r="A530" i="14"/>
  <c r="A531" i="14"/>
  <c r="A532" i="14"/>
  <c r="A533" i="14"/>
  <c r="A534" i="14"/>
  <c r="A535" i="14"/>
  <c r="A536" i="14"/>
  <c r="A537" i="14"/>
  <c r="A538" i="14"/>
  <c r="A539" i="14"/>
  <c r="A540" i="14"/>
  <c r="A541" i="14"/>
  <c r="A542" i="14"/>
  <c r="A543" i="14"/>
  <c r="A544" i="14"/>
  <c r="A545" i="14"/>
  <c r="A546" i="14"/>
  <c r="A547" i="14"/>
  <c r="A548" i="14"/>
  <c r="A549" i="14"/>
  <c r="A550" i="14"/>
  <c r="A551" i="14"/>
  <c r="A552" i="14"/>
  <c r="A553" i="14"/>
  <c r="A554" i="14"/>
  <c r="A555" i="14"/>
  <c r="A556" i="14"/>
  <c r="A557" i="14"/>
  <c r="A558" i="14"/>
  <c r="A559" i="14"/>
  <c r="A560" i="14"/>
  <c r="A561" i="14"/>
  <c r="A562" i="14"/>
  <c r="A563" i="14"/>
  <c r="A564" i="14"/>
  <c r="A565" i="14"/>
  <c r="A566" i="14"/>
  <c r="A567" i="14"/>
  <c r="A568" i="14"/>
  <c r="A569" i="14"/>
  <c r="A570" i="14"/>
  <c r="A571" i="14"/>
  <c r="A572" i="14"/>
  <c r="A573" i="14"/>
  <c r="A574" i="14"/>
  <c r="A575" i="14"/>
  <c r="A576" i="14"/>
  <c r="A577" i="14"/>
  <c r="A578" i="14"/>
  <c r="A579" i="14"/>
  <c r="A580" i="14"/>
  <c r="A581" i="14"/>
  <c r="A582" i="14"/>
  <c r="A583" i="14"/>
  <c r="A584" i="14"/>
  <c r="A585" i="14"/>
  <c r="A586" i="14"/>
  <c r="A587" i="14"/>
  <c r="A588" i="14"/>
  <c r="A589" i="14"/>
  <c r="A590" i="14"/>
  <c r="A591" i="14"/>
  <c r="A592" i="14"/>
  <c r="A593" i="14"/>
  <c r="A594" i="14"/>
  <c r="A595" i="14"/>
  <c r="A596" i="14"/>
  <c r="A597" i="14"/>
  <c r="A598" i="14"/>
  <c r="A599" i="14"/>
  <c r="A600" i="14"/>
  <c r="A601" i="14"/>
  <c r="A602" i="14"/>
  <c r="A603" i="14"/>
  <c r="A604" i="14"/>
  <c r="A605" i="14"/>
  <c r="A606" i="14"/>
  <c r="A607" i="14"/>
  <c r="A608" i="14"/>
  <c r="A609" i="14"/>
  <c r="A610" i="14"/>
  <c r="A611" i="14"/>
  <c r="A612" i="14"/>
  <c r="A613" i="14"/>
  <c r="A614" i="14"/>
  <c r="A615" i="14"/>
  <c r="A616" i="14"/>
  <c r="A617" i="14"/>
  <c r="A618" i="14"/>
  <c r="A619" i="14"/>
  <c r="A620" i="14"/>
  <c r="A621" i="14"/>
  <c r="A622" i="14"/>
  <c r="A623" i="14"/>
  <c r="A624" i="14"/>
  <c r="A625" i="14"/>
  <c r="A626" i="14"/>
  <c r="A627" i="14"/>
  <c r="A628" i="14"/>
  <c r="A629" i="14"/>
  <c r="A630" i="14"/>
  <c r="A631" i="14"/>
  <c r="A632" i="14"/>
  <c r="A633" i="14"/>
  <c r="A634" i="14"/>
  <c r="A635" i="14"/>
  <c r="A636" i="14"/>
  <c r="A637" i="14"/>
  <c r="A638" i="14"/>
  <c r="A639" i="14"/>
  <c r="A640" i="14"/>
  <c r="A641" i="14"/>
  <c r="A642" i="14"/>
  <c r="A643" i="14"/>
  <c r="A644" i="14"/>
  <c r="A645" i="14"/>
  <c r="A646" i="14"/>
  <c r="A647" i="14"/>
  <c r="A648" i="14"/>
  <c r="A649" i="14"/>
  <c r="A650" i="14"/>
  <c r="A651" i="14"/>
  <c r="A652" i="14"/>
  <c r="A653" i="14"/>
  <c r="A654" i="14"/>
  <c r="A655" i="14"/>
  <c r="A656" i="14"/>
  <c r="A657" i="14"/>
  <c r="A658" i="14"/>
  <c r="A659" i="14"/>
  <c r="A660" i="14"/>
  <c r="A661" i="14"/>
  <c r="A662" i="14"/>
  <c r="A663" i="14"/>
  <c r="A664" i="14"/>
  <c r="A665" i="14"/>
  <c r="A666" i="14"/>
  <c r="A667" i="14"/>
  <c r="A668" i="14"/>
  <c r="A669" i="14"/>
  <c r="A670" i="14"/>
  <c r="A671" i="14"/>
  <c r="A672" i="14"/>
  <c r="A673" i="14"/>
  <c r="A674" i="14"/>
  <c r="A675" i="14"/>
  <c r="A676" i="14"/>
  <c r="A677" i="14"/>
  <c r="A678" i="14"/>
  <c r="A679" i="14"/>
  <c r="A680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116" i="14"/>
  <c r="B117" i="14"/>
  <c r="B118" i="14"/>
  <c r="B119" i="14"/>
  <c r="B120" i="14"/>
  <c r="B121" i="14"/>
  <c r="B122" i="14"/>
  <c r="B123" i="14"/>
  <c r="B124" i="14"/>
  <c r="B125" i="14"/>
  <c r="B126" i="14"/>
  <c r="B127" i="14"/>
  <c r="B128" i="14"/>
  <c r="B129" i="14"/>
  <c r="B130" i="14"/>
  <c r="B131" i="14"/>
  <c r="B132" i="14"/>
  <c r="B133" i="14"/>
  <c r="B134" i="14"/>
  <c r="B135" i="14"/>
  <c r="B136" i="14"/>
  <c r="B137" i="14"/>
  <c r="B138" i="14"/>
  <c r="B139" i="14"/>
  <c r="B140" i="14"/>
  <c r="B141" i="14"/>
  <c r="B142" i="14"/>
  <c r="B143" i="14"/>
  <c r="B144" i="14"/>
  <c r="B145" i="14"/>
  <c r="B146" i="14"/>
  <c r="B147" i="14"/>
  <c r="B148" i="14"/>
  <c r="B149" i="14"/>
  <c r="B150" i="14"/>
  <c r="B151" i="14"/>
  <c r="B152" i="14"/>
  <c r="B153" i="14"/>
  <c r="B154" i="14"/>
  <c r="B155" i="14"/>
  <c r="B156" i="14"/>
  <c r="B157" i="14"/>
  <c r="B158" i="14"/>
  <c r="B159" i="14"/>
  <c r="B160" i="14"/>
  <c r="B161" i="14"/>
  <c r="B162" i="14"/>
  <c r="B163" i="14"/>
  <c r="B164" i="14"/>
  <c r="B165" i="14"/>
  <c r="B166" i="14"/>
  <c r="B167" i="14"/>
  <c r="B168" i="14"/>
  <c r="B169" i="14"/>
  <c r="B170" i="14"/>
  <c r="B171" i="14"/>
  <c r="B172" i="14"/>
  <c r="B173" i="14"/>
  <c r="B174" i="14"/>
  <c r="B175" i="14"/>
  <c r="B176" i="14"/>
  <c r="B177" i="14"/>
  <c r="B178" i="14"/>
  <c r="B179" i="14"/>
  <c r="B180" i="14"/>
  <c r="B181" i="14"/>
  <c r="B182" i="14"/>
  <c r="B183" i="14"/>
  <c r="B184" i="14"/>
  <c r="B185" i="14"/>
  <c r="B186" i="14"/>
  <c r="B187" i="14"/>
  <c r="B188" i="14"/>
  <c r="B189" i="14"/>
  <c r="B190" i="14"/>
  <c r="B191" i="14"/>
  <c r="B192" i="14"/>
  <c r="B193" i="14"/>
  <c r="B194" i="14"/>
  <c r="B195" i="14"/>
  <c r="B196" i="14"/>
  <c r="B197" i="14"/>
  <c r="B198" i="14"/>
  <c r="B199" i="14"/>
  <c r="B200" i="14"/>
  <c r="B201" i="14"/>
  <c r="B202" i="14"/>
  <c r="B203" i="14"/>
  <c r="B204" i="14"/>
  <c r="B205" i="14"/>
  <c r="B206" i="14"/>
  <c r="B207" i="14"/>
  <c r="B208" i="14"/>
  <c r="B209" i="14"/>
  <c r="B210" i="14"/>
  <c r="B211" i="14"/>
  <c r="B212" i="14"/>
  <c r="B213" i="14"/>
  <c r="B214" i="14"/>
  <c r="B215" i="14"/>
  <c r="B216" i="14"/>
  <c r="B217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B7" i="14"/>
  <c r="B8" i="14"/>
  <c r="B9" i="14"/>
  <c r="B10" i="14"/>
  <c r="B11" i="14"/>
  <c r="G6" i="14"/>
  <c r="F6" i="14"/>
  <c r="E6" i="14"/>
  <c r="D6" i="14"/>
  <c r="C6" i="14"/>
  <c r="B6" i="14"/>
  <c r="A6" i="14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5" i="2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5" i="4"/>
  <c r="S6" i="4"/>
  <c r="S7" i="4"/>
  <c r="S8" i="4"/>
  <c r="S9" i="4"/>
  <c r="AW6" i="4" s="1"/>
  <c r="S10" i="4"/>
  <c r="S11" i="4"/>
  <c r="AW7" i="4" s="1"/>
  <c r="S12" i="4"/>
  <c r="S13" i="4"/>
  <c r="S14" i="4"/>
  <c r="S15" i="4"/>
  <c r="S16" i="4"/>
  <c r="S17" i="4"/>
  <c r="S18" i="4"/>
  <c r="S19" i="4"/>
  <c r="AW8" i="4" s="1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AW9" i="4" s="1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AW11" i="4" s="1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AW12" i="4" s="1"/>
  <c r="S83" i="4"/>
  <c r="S84" i="4"/>
  <c r="S85" i="4"/>
  <c r="S86" i="4"/>
  <c r="S87" i="4"/>
  <c r="S88" i="4"/>
  <c r="AW13" i="4" s="1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AW14" i="4" s="1"/>
  <c r="S122" i="4"/>
  <c r="S123" i="4"/>
  <c r="S124" i="4"/>
  <c r="S125" i="4"/>
  <c r="S126" i="4"/>
  <c r="S127" i="4"/>
  <c r="S128" i="4"/>
  <c r="S129" i="4"/>
  <c r="S130" i="4"/>
  <c r="S131" i="4"/>
  <c r="AW16" i="4" s="1"/>
  <c r="S132" i="4"/>
  <c r="S133" i="4"/>
  <c r="S134" i="4"/>
  <c r="S135" i="4"/>
  <c r="S136" i="4"/>
  <c r="S137" i="4"/>
  <c r="S138" i="4"/>
  <c r="S139" i="4"/>
  <c r="S140" i="4"/>
  <c r="AW17" i="4" s="1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AW19" i="4" s="1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AW20" i="4" s="1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AW21" i="4" s="1"/>
  <c r="S201" i="4"/>
  <c r="AW22" i="4" s="1"/>
  <c r="S202" i="4"/>
  <c r="S203" i="4"/>
  <c r="S204" i="4"/>
  <c r="AW23" i="4" s="1"/>
  <c r="S205" i="4"/>
  <c r="S206" i="4"/>
  <c r="S207" i="4"/>
  <c r="S208" i="4"/>
  <c r="S209" i="4"/>
  <c r="S210" i="4"/>
  <c r="S211" i="4"/>
  <c r="AW24" i="4" s="1"/>
  <c r="S212" i="4"/>
  <c r="S213" i="4"/>
  <c r="S214" i="4"/>
  <c r="S215" i="4"/>
  <c r="S216" i="4"/>
  <c r="S217" i="4"/>
  <c r="S218" i="4"/>
  <c r="S219" i="4"/>
  <c r="S220" i="4"/>
  <c r="S5" i="4"/>
  <c r="K6" i="4"/>
  <c r="K7" i="4"/>
  <c r="K8" i="4"/>
  <c r="AS5" i="4" s="1"/>
  <c r="K9" i="4"/>
  <c r="K10" i="4"/>
  <c r="K11" i="4"/>
  <c r="AS7" i="4" s="1"/>
  <c r="K12" i="4"/>
  <c r="K13" i="4"/>
  <c r="K14" i="4"/>
  <c r="K15" i="4"/>
  <c r="K16" i="4"/>
  <c r="K17" i="4"/>
  <c r="AS8" i="4" s="1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AS9" i="4" s="1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AS10" i="4" s="1"/>
  <c r="K60" i="4"/>
  <c r="K61" i="4"/>
  <c r="K62" i="4"/>
  <c r="K63" i="4"/>
  <c r="K64" i="4"/>
  <c r="K65" i="4"/>
  <c r="K66" i="4"/>
  <c r="AS11" i="4" s="1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AS12" i="4" s="1"/>
  <c r="K84" i="4"/>
  <c r="K85" i="4"/>
  <c r="K86" i="4"/>
  <c r="K87" i="4"/>
  <c r="K88" i="4"/>
  <c r="K89" i="4"/>
  <c r="K90" i="4"/>
  <c r="K91" i="4"/>
  <c r="K92" i="4"/>
  <c r="AS13" i="4" s="1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AS16" i="4" s="1"/>
  <c r="K129" i="4"/>
  <c r="K130" i="4"/>
  <c r="K131" i="4"/>
  <c r="K132" i="4"/>
  <c r="K133" i="4"/>
  <c r="K134" i="4"/>
  <c r="K135" i="4"/>
  <c r="K136" i="4"/>
  <c r="K137" i="4"/>
  <c r="K138" i="4"/>
  <c r="K139" i="4"/>
  <c r="K140" i="4"/>
  <c r="AS17" i="4" s="1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AS18" i="4" s="1"/>
  <c r="K155" i="4"/>
  <c r="K156" i="4"/>
  <c r="K157" i="4"/>
  <c r="K158" i="4"/>
  <c r="K159" i="4"/>
  <c r="K160" i="4"/>
  <c r="K161" i="4"/>
  <c r="K162" i="4"/>
  <c r="AS19" i="4" s="1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AS20" i="4" s="1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AS23" i="4" s="1"/>
  <c r="K205" i="4"/>
  <c r="K206" i="4"/>
  <c r="K207" i="4"/>
  <c r="K208" i="4"/>
  <c r="AS24" i="4" s="1"/>
  <c r="K209" i="4"/>
  <c r="K210" i="4"/>
  <c r="K211" i="4"/>
  <c r="K212" i="4"/>
  <c r="K213" i="4"/>
  <c r="K214" i="4"/>
  <c r="K215" i="4"/>
  <c r="K216" i="4"/>
  <c r="K217" i="4"/>
  <c r="K218" i="4"/>
  <c r="K219" i="4"/>
  <c r="K220" i="4"/>
  <c r="K5" i="4"/>
  <c r="C6" i="4"/>
  <c r="C7" i="4"/>
  <c r="C8" i="4"/>
  <c r="C9" i="4"/>
  <c r="AO6" i="4" s="1"/>
  <c r="C10" i="4"/>
  <c r="C11" i="4"/>
  <c r="AO7" i="4" s="1"/>
  <c r="C12" i="4"/>
  <c r="C13" i="4"/>
  <c r="C14" i="4"/>
  <c r="C15" i="4"/>
  <c r="C16" i="4"/>
  <c r="C17" i="4"/>
  <c r="C18" i="4"/>
  <c r="C19" i="4"/>
  <c r="AO8" i="4" s="1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AO9" i="4" s="1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AO11" i="4" s="1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AO12" i="4" s="1"/>
  <c r="C83" i="4"/>
  <c r="C84" i="4"/>
  <c r="C85" i="4"/>
  <c r="C86" i="4"/>
  <c r="C87" i="4"/>
  <c r="C88" i="4"/>
  <c r="AO13" i="4" s="1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AO14" i="4" s="1"/>
  <c r="C122" i="4"/>
  <c r="C123" i="4"/>
  <c r="C124" i="4"/>
  <c r="C125" i="4"/>
  <c r="C126" i="4"/>
  <c r="C127" i="4"/>
  <c r="C128" i="4"/>
  <c r="C129" i="4"/>
  <c r="C130" i="4"/>
  <c r="C131" i="4"/>
  <c r="AO16" i="4" s="1"/>
  <c r="C132" i="4"/>
  <c r="C133" i="4"/>
  <c r="C134" i="4"/>
  <c r="C135" i="4"/>
  <c r="C136" i="4"/>
  <c r="C137" i="4"/>
  <c r="C138" i="4"/>
  <c r="C139" i="4"/>
  <c r="C140" i="4"/>
  <c r="AO17" i="4" s="1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AO19" i="4" s="1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AO20" i="4" s="1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AO21" i="4" s="1"/>
  <c r="C201" i="4"/>
  <c r="AO22" i="4" s="1"/>
  <c r="C202" i="4"/>
  <c r="C203" i="4"/>
  <c r="C204" i="4"/>
  <c r="AO23" i="4" s="1"/>
  <c r="C205" i="4"/>
  <c r="C206" i="4"/>
  <c r="C207" i="4"/>
  <c r="C208" i="4"/>
  <c r="C209" i="4"/>
  <c r="C210" i="4"/>
  <c r="C211" i="4"/>
  <c r="AO24" i="4" s="1"/>
  <c r="C212" i="4"/>
  <c r="C213" i="4"/>
  <c r="C214" i="4"/>
  <c r="C215" i="4"/>
  <c r="C216" i="4"/>
  <c r="C217" i="4"/>
  <c r="C218" i="4"/>
  <c r="C219" i="4"/>
  <c r="C220" i="4"/>
  <c r="C5" i="4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5" i="2"/>
  <c r="A454" i="16"/>
  <c r="A455" i="16"/>
  <c r="A456" i="16"/>
  <c r="A45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0" i="16"/>
  <c r="C111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159" i="16"/>
  <c r="C160" i="16"/>
  <c r="C161" i="16"/>
  <c r="C162" i="16"/>
  <c r="C163" i="16"/>
  <c r="C164" i="16"/>
  <c r="C165" i="16"/>
  <c r="C166" i="16"/>
  <c r="C167" i="16"/>
  <c r="C168" i="16"/>
  <c r="C169" i="16"/>
  <c r="C170" i="16"/>
  <c r="C171" i="16"/>
  <c r="C172" i="16"/>
  <c r="C173" i="16"/>
  <c r="C174" i="16"/>
  <c r="C175" i="16"/>
  <c r="C176" i="16"/>
  <c r="C177" i="16"/>
  <c r="C178" i="16"/>
  <c r="C179" i="16"/>
  <c r="C180" i="16"/>
  <c r="C181" i="16"/>
  <c r="C182" i="16"/>
  <c r="C183" i="16"/>
  <c r="C184" i="16"/>
  <c r="C185" i="16"/>
  <c r="C186" i="16"/>
  <c r="C187" i="16"/>
  <c r="C188" i="16"/>
  <c r="C189" i="16"/>
  <c r="C190" i="16"/>
  <c r="C191" i="16"/>
  <c r="C192" i="16"/>
  <c r="C193" i="16"/>
  <c r="C194" i="16"/>
  <c r="C195" i="16"/>
  <c r="C196" i="16"/>
  <c r="C197" i="16"/>
  <c r="C198" i="16"/>
  <c r="C199" i="16"/>
  <c r="C200" i="16"/>
  <c r="C201" i="16"/>
  <c r="C202" i="16"/>
  <c r="C203" i="16"/>
  <c r="C204" i="16"/>
  <c r="C205" i="16"/>
  <c r="C206" i="16"/>
  <c r="C207" i="16"/>
  <c r="C208" i="16"/>
  <c r="C209" i="16"/>
  <c r="C210" i="16"/>
  <c r="C211" i="16"/>
  <c r="C212" i="16"/>
  <c r="C213" i="16"/>
  <c r="C214" i="16"/>
  <c r="C215" i="16"/>
  <c r="C216" i="16"/>
  <c r="C217" i="16"/>
  <c r="C218" i="16"/>
  <c r="C219" i="16"/>
  <c r="C220" i="16"/>
  <c r="C221" i="16"/>
  <c r="C222" i="16"/>
  <c r="C223" i="16"/>
  <c r="C224" i="16"/>
  <c r="C225" i="16"/>
  <c r="C226" i="16"/>
  <c r="C227" i="16"/>
  <c r="C228" i="16"/>
  <c r="C229" i="16"/>
  <c r="C230" i="16"/>
  <c r="C231" i="16"/>
  <c r="C232" i="16"/>
  <c r="C233" i="16"/>
  <c r="C234" i="16"/>
  <c r="C235" i="16"/>
  <c r="C236" i="16"/>
  <c r="C237" i="16"/>
  <c r="C238" i="16"/>
  <c r="C239" i="16"/>
  <c r="C240" i="16"/>
  <c r="C241" i="16"/>
  <c r="C242" i="16"/>
  <c r="C243" i="16"/>
  <c r="C244" i="16"/>
  <c r="C245" i="16"/>
  <c r="C246" i="16"/>
  <c r="C247" i="16"/>
  <c r="C248" i="16"/>
  <c r="C249" i="16"/>
  <c r="C250" i="16"/>
  <c r="C251" i="16"/>
  <c r="C252" i="16"/>
  <c r="C253" i="16"/>
  <c r="C254" i="16"/>
  <c r="C255" i="16"/>
  <c r="C256" i="16"/>
  <c r="C257" i="16"/>
  <c r="C258" i="16"/>
  <c r="C259" i="16"/>
  <c r="C260" i="16"/>
  <c r="C261" i="16"/>
  <c r="C262" i="16"/>
  <c r="C263" i="16"/>
  <c r="C264" i="16"/>
  <c r="C265" i="16"/>
  <c r="C266" i="16"/>
  <c r="C267" i="16"/>
  <c r="C268" i="16"/>
  <c r="C269" i="16"/>
  <c r="C270" i="16"/>
  <c r="C271" i="16"/>
  <c r="C272" i="16"/>
  <c r="C273" i="16"/>
  <c r="C274" i="16"/>
  <c r="C275" i="16"/>
  <c r="C276" i="16"/>
  <c r="C277" i="16"/>
  <c r="C278" i="16"/>
  <c r="C279" i="16"/>
  <c r="C280" i="16"/>
  <c r="C281" i="16"/>
  <c r="C282" i="16"/>
  <c r="C283" i="16"/>
  <c r="C284" i="16"/>
  <c r="C285" i="16"/>
  <c r="C286" i="16"/>
  <c r="C287" i="16"/>
  <c r="C288" i="16"/>
  <c r="C289" i="16"/>
  <c r="C290" i="16"/>
  <c r="C291" i="16"/>
  <c r="C292" i="16"/>
  <c r="C293" i="16"/>
  <c r="C294" i="16"/>
  <c r="C295" i="16"/>
  <c r="C296" i="16"/>
  <c r="C297" i="16"/>
  <c r="C298" i="16"/>
  <c r="C299" i="16"/>
  <c r="C300" i="16"/>
  <c r="C301" i="16"/>
  <c r="C302" i="16"/>
  <c r="C303" i="16"/>
  <c r="C304" i="16"/>
  <c r="C305" i="16"/>
  <c r="C306" i="16"/>
  <c r="C307" i="16"/>
  <c r="C308" i="16"/>
  <c r="C309" i="16"/>
  <c r="C310" i="16"/>
  <c r="C311" i="16"/>
  <c r="C312" i="16"/>
  <c r="C313" i="16"/>
  <c r="C314" i="16"/>
  <c r="C315" i="16"/>
  <c r="C316" i="16"/>
  <c r="C317" i="16"/>
  <c r="C318" i="16"/>
  <c r="C319" i="16"/>
  <c r="C320" i="16"/>
  <c r="C321" i="16"/>
  <c r="C322" i="16"/>
  <c r="C323" i="16"/>
  <c r="C324" i="16"/>
  <c r="C325" i="16"/>
  <c r="C326" i="16"/>
  <c r="C327" i="16"/>
  <c r="C328" i="16"/>
  <c r="C329" i="16"/>
  <c r="C330" i="16"/>
  <c r="C331" i="16"/>
  <c r="C332" i="16"/>
  <c r="C333" i="16"/>
  <c r="C334" i="16"/>
  <c r="C335" i="16"/>
  <c r="C336" i="16"/>
  <c r="C337" i="16"/>
  <c r="C338" i="16"/>
  <c r="C339" i="16"/>
  <c r="C340" i="16"/>
  <c r="C341" i="16"/>
  <c r="C342" i="16"/>
  <c r="C343" i="16"/>
  <c r="C344" i="16"/>
  <c r="C345" i="16"/>
  <c r="C346" i="16"/>
  <c r="C347" i="16"/>
  <c r="C348" i="16"/>
  <c r="C349" i="16"/>
  <c r="C350" i="16"/>
  <c r="C351" i="16"/>
  <c r="C352" i="16"/>
  <c r="C353" i="16"/>
  <c r="C354" i="16"/>
  <c r="C355" i="16"/>
  <c r="C356" i="16"/>
  <c r="C357" i="16"/>
  <c r="C358" i="16"/>
  <c r="C359" i="16"/>
  <c r="C360" i="16"/>
  <c r="C361" i="16"/>
  <c r="C362" i="16"/>
  <c r="C363" i="16"/>
  <c r="C364" i="16"/>
  <c r="C365" i="16"/>
  <c r="C366" i="16"/>
  <c r="C367" i="16"/>
  <c r="C368" i="16"/>
  <c r="C369" i="16"/>
  <c r="C370" i="16"/>
  <c r="C371" i="16"/>
  <c r="C372" i="16"/>
  <c r="C373" i="16"/>
  <c r="C374" i="16"/>
  <c r="C375" i="16"/>
  <c r="C376" i="16"/>
  <c r="C377" i="16"/>
  <c r="C378" i="16"/>
  <c r="C379" i="16"/>
  <c r="C380" i="16"/>
  <c r="C381" i="16"/>
  <c r="C382" i="16"/>
  <c r="C383" i="16"/>
  <c r="C384" i="16"/>
  <c r="C385" i="16"/>
  <c r="C386" i="16"/>
  <c r="C387" i="16"/>
  <c r="C388" i="16"/>
  <c r="C389" i="16"/>
  <c r="C390" i="16"/>
  <c r="C391" i="16"/>
  <c r="C392" i="16"/>
  <c r="C393" i="16"/>
  <c r="C394" i="16"/>
  <c r="C395" i="16"/>
  <c r="C396" i="16"/>
  <c r="C397" i="16"/>
  <c r="C398" i="16"/>
  <c r="C399" i="16"/>
  <c r="C400" i="16"/>
  <c r="C401" i="16"/>
  <c r="C402" i="16"/>
  <c r="C403" i="16"/>
  <c r="C404" i="16"/>
  <c r="C405" i="16"/>
  <c r="C406" i="16"/>
  <c r="C407" i="16"/>
  <c r="C408" i="16"/>
  <c r="C409" i="16"/>
  <c r="C410" i="16"/>
  <c r="C411" i="16"/>
  <c r="C412" i="16"/>
  <c r="C413" i="16"/>
  <c r="C414" i="16"/>
  <c r="C415" i="16"/>
  <c r="C416" i="16"/>
  <c r="C417" i="16"/>
  <c r="C418" i="16"/>
  <c r="C419" i="16"/>
  <c r="C420" i="16"/>
  <c r="C421" i="16"/>
  <c r="C422" i="16"/>
  <c r="C423" i="16"/>
  <c r="C424" i="16"/>
  <c r="C425" i="16"/>
  <c r="C426" i="16"/>
  <c r="C427" i="16"/>
  <c r="C428" i="16"/>
  <c r="C429" i="16"/>
  <c r="C430" i="16"/>
  <c r="C431" i="16"/>
  <c r="C432" i="16"/>
  <c r="C433" i="16"/>
  <c r="C434" i="16"/>
  <c r="C435" i="16"/>
  <c r="C436" i="16"/>
  <c r="C437" i="16"/>
  <c r="C438" i="16"/>
  <c r="C439" i="16"/>
  <c r="C440" i="16"/>
  <c r="C441" i="16"/>
  <c r="C442" i="16"/>
  <c r="C443" i="16"/>
  <c r="C444" i="16"/>
  <c r="C445" i="16"/>
  <c r="C446" i="16"/>
  <c r="C447" i="16"/>
  <c r="C448" i="16"/>
  <c r="C449" i="16"/>
  <c r="C450" i="16"/>
  <c r="C451" i="16"/>
  <c r="C452" i="16"/>
  <c r="C453" i="16"/>
  <c r="C454" i="16"/>
  <c r="C455" i="16"/>
  <c r="C456" i="16"/>
  <c r="C457" i="16"/>
  <c r="C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7" i="16"/>
  <c r="AW10" i="4"/>
  <c r="AW15" i="4"/>
  <c r="AW18" i="4"/>
  <c r="AW5" i="4"/>
  <c r="AS6" i="4"/>
  <c r="AS14" i="4"/>
  <c r="AS15" i="4"/>
  <c r="AS21" i="4"/>
  <c r="AS22" i="4"/>
  <c r="AO10" i="4"/>
  <c r="AO15" i="4"/>
  <c r="AO18" i="4"/>
  <c r="AO5" i="4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" i="10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" i="11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" i="9"/>
  <c r="AZ25" i="4" l="1"/>
  <c r="Y25" i="2"/>
  <c r="W25" i="2"/>
  <c r="AV25" i="4"/>
  <c r="AR25" i="4"/>
  <c r="AS25" i="4"/>
  <c r="AO25" i="4"/>
  <c r="AW25" i="4"/>
  <c r="F213" i="2"/>
  <c r="G213" i="2"/>
  <c r="F214" i="2"/>
  <c r="G214" i="2"/>
  <c r="F215" i="2"/>
  <c r="G215" i="2"/>
  <c r="F216" i="2"/>
  <c r="G216" i="2"/>
  <c r="F217" i="2"/>
  <c r="G217" i="2"/>
  <c r="F218" i="2"/>
  <c r="G218" i="2"/>
  <c r="F219" i="2"/>
  <c r="G219" i="2"/>
  <c r="F220" i="2"/>
  <c r="G220" i="2"/>
  <c r="W213" i="4"/>
  <c r="W214" i="4"/>
  <c r="W215" i="4"/>
  <c r="W216" i="4"/>
  <c r="W217" i="4"/>
  <c r="W218" i="4"/>
  <c r="W219" i="4"/>
  <c r="W220" i="4"/>
  <c r="O213" i="4"/>
  <c r="O214" i="4"/>
  <c r="O215" i="4"/>
  <c r="O216" i="4"/>
  <c r="O217" i="4"/>
  <c r="O218" i="4"/>
  <c r="O219" i="4"/>
  <c r="O220" i="4"/>
  <c r="G213" i="4"/>
  <c r="G214" i="4"/>
  <c r="G215" i="4"/>
  <c r="G216" i="4"/>
  <c r="G217" i="4"/>
  <c r="G218" i="4"/>
  <c r="G219" i="4"/>
  <c r="G220" i="4"/>
  <c r="V220" i="4" l="1"/>
  <c r="Y220" i="4" s="1"/>
  <c r="V216" i="4"/>
  <c r="Y216" i="4" s="1"/>
  <c r="V219" i="4"/>
  <c r="X219" i="4" s="1"/>
  <c r="V215" i="4"/>
  <c r="X215" i="4" s="1"/>
  <c r="V218" i="4"/>
  <c r="X218" i="4" s="1"/>
  <c r="V214" i="4"/>
  <c r="X214" i="4" s="1"/>
  <c r="V217" i="4"/>
  <c r="X217" i="4" s="1"/>
  <c r="V213" i="4"/>
  <c r="X213" i="4" s="1"/>
  <c r="N220" i="4"/>
  <c r="Q220" i="4" s="1"/>
  <c r="N216" i="4"/>
  <c r="P216" i="4" s="1"/>
  <c r="N219" i="4"/>
  <c r="P219" i="4" s="1"/>
  <c r="N215" i="4"/>
  <c r="P215" i="4" s="1"/>
  <c r="N218" i="4"/>
  <c r="P218" i="4" s="1"/>
  <c r="N214" i="4"/>
  <c r="P214" i="4" s="1"/>
  <c r="N217" i="4"/>
  <c r="P217" i="4" s="1"/>
  <c r="N213" i="4"/>
  <c r="P213" i="4" s="1"/>
  <c r="F220" i="4"/>
  <c r="H220" i="4" s="1"/>
  <c r="F219" i="4"/>
  <c r="I219" i="4" s="1"/>
  <c r="F218" i="4"/>
  <c r="H218" i="4" s="1"/>
  <c r="F217" i="4"/>
  <c r="H217" i="4" s="1"/>
  <c r="F216" i="4"/>
  <c r="H216" i="4" s="1"/>
  <c r="F215" i="4"/>
  <c r="H215" i="4" s="1"/>
  <c r="F214" i="4"/>
  <c r="I214" i="4" s="1"/>
  <c r="F213" i="4"/>
  <c r="I213" i="4" s="1"/>
  <c r="X220" i="4"/>
  <c r="V209" i="4"/>
  <c r="F207" i="2"/>
  <c r="G207" i="2"/>
  <c r="F208" i="2"/>
  <c r="G208" i="2"/>
  <c r="F209" i="2"/>
  <c r="G209" i="2"/>
  <c r="F210" i="2"/>
  <c r="G210" i="2"/>
  <c r="F211" i="2"/>
  <c r="G211" i="2"/>
  <c r="F212" i="2"/>
  <c r="G212" i="2"/>
  <c r="W207" i="4"/>
  <c r="W208" i="4"/>
  <c r="W209" i="4"/>
  <c r="W210" i="4"/>
  <c r="W211" i="4"/>
  <c r="W212" i="4"/>
  <c r="V207" i="4"/>
  <c r="V210" i="4"/>
  <c r="V211" i="4"/>
  <c r="O207" i="4"/>
  <c r="O208" i="4"/>
  <c r="O209" i="4"/>
  <c r="O210" i="4"/>
  <c r="O211" i="4"/>
  <c r="O212" i="4"/>
  <c r="G207" i="4"/>
  <c r="G208" i="4"/>
  <c r="G209" i="4"/>
  <c r="G210" i="4"/>
  <c r="G211" i="4"/>
  <c r="G212" i="4"/>
  <c r="I216" i="4" l="1"/>
  <c r="I220" i="4"/>
  <c r="Q214" i="4"/>
  <c r="H219" i="4"/>
  <c r="J219" i="4" s="1"/>
  <c r="X216" i="4"/>
  <c r="Y214" i="4"/>
  <c r="Y218" i="4"/>
  <c r="I215" i="4"/>
  <c r="H214" i="4"/>
  <c r="H213" i="4"/>
  <c r="J213" i="4" s="1"/>
  <c r="I217" i="4"/>
  <c r="P220" i="4"/>
  <c r="R220" i="4" s="1"/>
  <c r="Y213" i="4"/>
  <c r="Y217" i="4"/>
  <c r="Q216" i="4"/>
  <c r="Y215" i="4"/>
  <c r="Y219" i="4"/>
  <c r="Q217" i="4"/>
  <c r="Q218" i="4"/>
  <c r="Q213" i="4"/>
  <c r="Q215" i="4"/>
  <c r="Q219" i="4"/>
  <c r="I218" i="4"/>
  <c r="Z220" i="4"/>
  <c r="F210" i="4"/>
  <c r="F212" i="4"/>
  <c r="F208" i="4"/>
  <c r="V212" i="4"/>
  <c r="V208" i="4"/>
  <c r="F211" i="4"/>
  <c r="F207" i="4"/>
  <c r="X211" i="4"/>
  <c r="X207" i="4"/>
  <c r="F209" i="4"/>
  <c r="X209" i="4"/>
  <c r="X210" i="4"/>
  <c r="Y210" i="4"/>
  <c r="Y211" i="4"/>
  <c r="Y209" i="4"/>
  <c r="Y207" i="4"/>
  <c r="J220" i="4" l="1"/>
  <c r="I216" i="2"/>
  <c r="J216" i="4"/>
  <c r="Z218" i="4"/>
  <c r="R214" i="4"/>
  <c r="Z216" i="4"/>
  <c r="Z214" i="4"/>
  <c r="Z217" i="4"/>
  <c r="I214" i="2"/>
  <c r="I213" i="2"/>
  <c r="Z213" i="4"/>
  <c r="J215" i="4"/>
  <c r="J214" i="4"/>
  <c r="I217" i="2"/>
  <c r="J217" i="4"/>
  <c r="J220" i="2"/>
  <c r="Z219" i="4"/>
  <c r="I219" i="2"/>
  <c r="Z215" i="4"/>
  <c r="I215" i="2"/>
  <c r="R216" i="4"/>
  <c r="R215" i="4"/>
  <c r="R213" i="4"/>
  <c r="R218" i="4"/>
  <c r="R217" i="4"/>
  <c r="R219" i="4"/>
  <c r="J218" i="2"/>
  <c r="J218" i="4"/>
  <c r="Z207" i="4"/>
  <c r="H208" i="4"/>
  <c r="I211" i="4"/>
  <c r="I210" i="4"/>
  <c r="H210" i="4"/>
  <c r="H211" i="4"/>
  <c r="H212" i="4"/>
  <c r="Y208" i="4"/>
  <c r="X208" i="4"/>
  <c r="Z211" i="4"/>
  <c r="I208" i="4"/>
  <c r="I212" i="4"/>
  <c r="I207" i="4"/>
  <c r="Z210" i="4"/>
  <c r="I209" i="4"/>
  <c r="X212" i="4"/>
  <c r="H207" i="4"/>
  <c r="H209" i="4"/>
  <c r="Y212" i="4"/>
  <c r="Z209" i="4"/>
  <c r="J216" i="2" l="1"/>
  <c r="K216" i="2" s="1"/>
  <c r="J213" i="2"/>
  <c r="K213" i="2" s="1"/>
  <c r="J214" i="2"/>
  <c r="K214" i="2" s="1"/>
  <c r="J217" i="2"/>
  <c r="K217" i="2" s="1"/>
  <c r="I220" i="2"/>
  <c r="J215" i="2"/>
  <c r="J219" i="2"/>
  <c r="K219" i="2" s="1"/>
  <c r="K218" i="2"/>
  <c r="K220" i="2"/>
  <c r="I218" i="2"/>
  <c r="J208" i="4"/>
  <c r="J210" i="4"/>
  <c r="J211" i="4"/>
  <c r="Z208" i="4"/>
  <c r="Z212" i="4"/>
  <c r="J212" i="4"/>
  <c r="J209" i="4"/>
  <c r="J207" i="4"/>
  <c r="F204" i="2"/>
  <c r="G204" i="2"/>
  <c r="F205" i="2"/>
  <c r="G205" i="2"/>
  <c r="F206" i="2"/>
  <c r="G206" i="2"/>
  <c r="G204" i="4"/>
  <c r="O204" i="4"/>
  <c r="W204" i="4"/>
  <c r="G205" i="4"/>
  <c r="O205" i="4"/>
  <c r="W205" i="4"/>
  <c r="G206" i="4"/>
  <c r="O206" i="4"/>
  <c r="W206" i="4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5" i="2"/>
  <c r="K215" i="2" l="1"/>
  <c r="F204" i="4"/>
  <c r="F205" i="4"/>
  <c r="F206" i="4"/>
  <c r="V206" i="4"/>
  <c r="V205" i="4"/>
  <c r="V204" i="4"/>
  <c r="H206" i="4" l="1"/>
  <c r="X204" i="4"/>
  <c r="AX23" i="4" s="1"/>
  <c r="X206" i="4"/>
  <c r="I206" i="4"/>
  <c r="I204" i="4"/>
  <c r="Y205" i="4"/>
  <c r="Y204" i="4"/>
  <c r="H205" i="4"/>
  <c r="AP24" i="4" s="1"/>
  <c r="H204" i="4"/>
  <c r="AP23" i="4" s="1"/>
  <c r="Y206" i="4"/>
  <c r="X205" i="4"/>
  <c r="AX24" i="4" s="1"/>
  <c r="I205" i="4"/>
  <c r="V58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W5" i="4"/>
  <c r="O5" i="4"/>
  <c r="G5" i="4"/>
  <c r="J206" i="4" l="1"/>
  <c r="AQ24" i="4"/>
  <c r="AD24" i="4"/>
  <c r="Z204" i="4"/>
  <c r="AY23" i="4"/>
  <c r="AJ23" i="4"/>
  <c r="AY24" i="4"/>
  <c r="AJ24" i="4"/>
  <c r="AQ23" i="4"/>
  <c r="AD23" i="4"/>
  <c r="J205" i="4"/>
  <c r="N108" i="4"/>
  <c r="N85" i="4"/>
  <c r="N60" i="4"/>
  <c r="N208" i="4"/>
  <c r="N212" i="4"/>
  <c r="N211" i="4"/>
  <c r="N149" i="4"/>
  <c r="N132" i="4"/>
  <c r="N86" i="4"/>
  <c r="N65" i="4"/>
  <c r="N210" i="4"/>
  <c r="N207" i="4"/>
  <c r="N188" i="4"/>
  <c r="N209" i="4"/>
  <c r="N172" i="4"/>
  <c r="N154" i="4"/>
  <c r="N79" i="4"/>
  <c r="J204" i="4"/>
  <c r="Z206" i="4"/>
  <c r="Z205" i="4"/>
  <c r="F203" i="4"/>
  <c r="F194" i="4"/>
  <c r="F184" i="4"/>
  <c r="I184" i="4" s="1"/>
  <c r="F176" i="4"/>
  <c r="F174" i="4"/>
  <c r="F153" i="4"/>
  <c r="F151" i="4"/>
  <c r="F147" i="4"/>
  <c r="F139" i="4"/>
  <c r="F128" i="4"/>
  <c r="F124" i="4"/>
  <c r="F113" i="4"/>
  <c r="F83" i="4"/>
  <c r="F99" i="4"/>
  <c r="F90" i="4"/>
  <c r="F85" i="4"/>
  <c r="F76" i="4"/>
  <c r="F61" i="4"/>
  <c r="F58" i="4"/>
  <c r="F53" i="4"/>
  <c r="F49" i="4"/>
  <c r="F36" i="4"/>
  <c r="F23" i="4"/>
  <c r="F34" i="4"/>
  <c r="F12" i="4"/>
  <c r="F14" i="4"/>
  <c r="N196" i="4"/>
  <c r="N181" i="4"/>
  <c r="N168" i="4"/>
  <c r="N159" i="4"/>
  <c r="N99" i="4"/>
  <c r="N102" i="4"/>
  <c r="N56" i="4"/>
  <c r="N30" i="4"/>
  <c r="N24" i="4"/>
  <c r="V201" i="4"/>
  <c r="V193" i="4"/>
  <c r="V185" i="4"/>
  <c r="V177" i="4"/>
  <c r="V169" i="4"/>
  <c r="V161" i="4"/>
  <c r="V153" i="4"/>
  <c r="F190" i="4"/>
  <c r="F186" i="4"/>
  <c r="F171" i="4"/>
  <c r="F169" i="4"/>
  <c r="F156" i="4"/>
  <c r="F154" i="4"/>
  <c r="F145" i="4"/>
  <c r="F136" i="4"/>
  <c r="F135" i="4"/>
  <c r="F129" i="4"/>
  <c r="F118" i="4"/>
  <c r="F78" i="4"/>
  <c r="F68" i="4"/>
  <c r="F65" i="4"/>
  <c r="F59" i="4"/>
  <c r="F64" i="4"/>
  <c r="F52" i="4"/>
  <c r="F43" i="4"/>
  <c r="F39" i="4"/>
  <c r="F37" i="4"/>
  <c r="F44" i="4"/>
  <c r="I44" i="4" s="1"/>
  <c r="F27" i="4"/>
  <c r="F31" i="4"/>
  <c r="F24" i="4"/>
  <c r="F26" i="4"/>
  <c r="H26" i="4" s="1"/>
  <c r="F32" i="4"/>
  <c r="F15" i="4"/>
  <c r="I15" i="4" s="1"/>
  <c r="F11" i="4"/>
  <c r="F7" i="4"/>
  <c r="N191" i="4"/>
  <c r="N194" i="4"/>
  <c r="N189" i="4"/>
  <c r="N184" i="4"/>
  <c r="N180" i="4"/>
  <c r="N176" i="4"/>
  <c r="N177" i="4"/>
  <c r="N174" i="4"/>
  <c r="N164" i="4"/>
  <c r="N158" i="4"/>
  <c r="N150" i="4"/>
  <c r="N163" i="4"/>
  <c r="N145" i="4"/>
  <c r="N148" i="4"/>
  <c r="N136" i="4"/>
  <c r="N144" i="4"/>
  <c r="N142" i="4"/>
  <c r="N119" i="4"/>
  <c r="N127" i="4"/>
  <c r="N118" i="4"/>
  <c r="N116" i="4"/>
  <c r="N111" i="4"/>
  <c r="N104" i="4"/>
  <c r="N88" i="4"/>
  <c r="N109" i="4"/>
  <c r="N87" i="4"/>
  <c r="N81" i="4"/>
  <c r="N75" i="4"/>
  <c r="N78" i="4"/>
  <c r="N69" i="4"/>
  <c r="N61" i="4"/>
  <c r="N64" i="4"/>
  <c r="N51" i="4"/>
  <c r="N43" i="4"/>
  <c r="N49" i="4"/>
  <c r="N37" i="4"/>
  <c r="N27" i="4"/>
  <c r="N19" i="4"/>
  <c r="N28" i="4"/>
  <c r="N22" i="4"/>
  <c r="N32" i="4"/>
  <c r="N11" i="4"/>
  <c r="N9" i="4"/>
  <c r="N6" i="4"/>
  <c r="V200" i="4"/>
  <c r="V196" i="4"/>
  <c r="V192" i="4"/>
  <c r="V188" i="4"/>
  <c r="V184" i="4"/>
  <c r="V180" i="4"/>
  <c r="V176" i="4"/>
  <c r="V172" i="4"/>
  <c r="V168" i="4"/>
  <c r="V164" i="4"/>
  <c r="V160" i="4"/>
  <c r="V156" i="4"/>
  <c r="V152" i="4"/>
  <c r="V148" i="4"/>
  <c r="V144" i="4"/>
  <c r="V140" i="4"/>
  <c r="V136" i="4"/>
  <c r="V132" i="4"/>
  <c r="V128" i="4"/>
  <c r="V124" i="4"/>
  <c r="V120" i="4"/>
  <c r="V116" i="4"/>
  <c r="V112" i="4"/>
  <c r="V108" i="4"/>
  <c r="V104" i="4"/>
  <c r="V100" i="4"/>
  <c r="V96" i="4"/>
  <c r="V92" i="4"/>
  <c r="V88" i="4"/>
  <c r="V84" i="4"/>
  <c r="V80" i="4"/>
  <c r="V76" i="4"/>
  <c r="V72" i="4"/>
  <c r="V68" i="4"/>
  <c r="V64" i="4"/>
  <c r="V60" i="4"/>
  <c r="V55" i="4"/>
  <c r="V51" i="4"/>
  <c r="V47" i="4"/>
  <c r="V43" i="4"/>
  <c r="V39" i="4"/>
  <c r="V35" i="4"/>
  <c r="V31" i="4"/>
  <c r="V27" i="4"/>
  <c r="V23" i="4"/>
  <c r="V19" i="4"/>
  <c r="V15" i="4"/>
  <c r="V11" i="4"/>
  <c r="V7" i="4"/>
  <c r="F195" i="4"/>
  <c r="F191" i="4"/>
  <c r="I191" i="4" s="1"/>
  <c r="F189" i="4"/>
  <c r="F180" i="4"/>
  <c r="I180" i="4" s="1"/>
  <c r="F177" i="4"/>
  <c r="F155" i="4"/>
  <c r="I155" i="4" s="1"/>
  <c r="F162" i="4"/>
  <c r="F132" i="4"/>
  <c r="F142" i="4"/>
  <c r="F122" i="4"/>
  <c r="F130" i="4"/>
  <c r="F81" i="4"/>
  <c r="H81" i="4" s="1"/>
  <c r="F106" i="4"/>
  <c r="F93" i="4"/>
  <c r="I93" i="4" s="1"/>
  <c r="F89" i="4"/>
  <c r="F102" i="4"/>
  <c r="F69" i="4"/>
  <c r="F60" i="4"/>
  <c r="F56" i="4"/>
  <c r="F48" i="4"/>
  <c r="H48" i="4" s="1"/>
  <c r="F30" i="4"/>
  <c r="F29" i="4"/>
  <c r="N195" i="4"/>
  <c r="N185" i="4"/>
  <c r="N178" i="4"/>
  <c r="N152" i="4"/>
  <c r="N105" i="4"/>
  <c r="N103" i="4"/>
  <c r="N55" i="4"/>
  <c r="N39" i="4"/>
  <c r="N36" i="4"/>
  <c r="N26" i="4"/>
  <c r="N14" i="4"/>
  <c r="N7" i="4"/>
  <c r="F9" i="4"/>
  <c r="V197" i="4"/>
  <c r="V189" i="4"/>
  <c r="V181" i="4"/>
  <c r="V173" i="4"/>
  <c r="V165" i="4"/>
  <c r="V157" i="4"/>
  <c r="V149" i="4"/>
  <c r="V145" i="4"/>
  <c r="V141" i="4"/>
  <c r="V137" i="4"/>
  <c r="V133" i="4"/>
  <c r="V129" i="4"/>
  <c r="V125" i="4"/>
  <c r="V121" i="4"/>
  <c r="V117" i="4"/>
  <c r="V113" i="4"/>
  <c r="V109" i="4"/>
  <c r="V105" i="4"/>
  <c r="V101" i="4"/>
  <c r="V97" i="4"/>
  <c r="V93" i="4"/>
  <c r="V89" i="4"/>
  <c r="V85" i="4"/>
  <c r="V81" i="4"/>
  <c r="V77" i="4"/>
  <c r="V73" i="4"/>
  <c r="V69" i="4"/>
  <c r="V65" i="4"/>
  <c r="V61" i="4"/>
  <c r="V56" i="4"/>
  <c r="V52" i="4"/>
  <c r="V48" i="4"/>
  <c r="V44" i="4"/>
  <c r="V40" i="4"/>
  <c r="V36" i="4"/>
  <c r="V32" i="4"/>
  <c r="V28" i="4"/>
  <c r="V24" i="4"/>
  <c r="V20" i="4"/>
  <c r="V16" i="4"/>
  <c r="V12" i="4"/>
  <c r="V8" i="4"/>
  <c r="F198" i="4"/>
  <c r="H198" i="4" s="1"/>
  <c r="F202" i="4"/>
  <c r="F193" i="4"/>
  <c r="F182" i="4"/>
  <c r="F173" i="4"/>
  <c r="I173" i="4" s="1"/>
  <c r="F160" i="4"/>
  <c r="F163" i="4"/>
  <c r="F148" i="4"/>
  <c r="F144" i="4"/>
  <c r="F119" i="4"/>
  <c r="F123" i="4"/>
  <c r="H123" i="4" s="1"/>
  <c r="F116" i="4"/>
  <c r="F111" i="4"/>
  <c r="F104" i="4"/>
  <c r="F108" i="4"/>
  <c r="H108" i="4" s="1"/>
  <c r="F88" i="4"/>
  <c r="F109" i="4"/>
  <c r="I109" i="4" s="1"/>
  <c r="F87" i="4"/>
  <c r="F92" i="4"/>
  <c r="F84" i="4"/>
  <c r="F75" i="4"/>
  <c r="F197" i="4"/>
  <c r="F188" i="4"/>
  <c r="H188" i="4" s="1"/>
  <c r="F200" i="4"/>
  <c r="F192" i="4"/>
  <c r="F187" i="4"/>
  <c r="F183" i="4"/>
  <c r="H183" i="4" s="1"/>
  <c r="F167" i="4"/>
  <c r="F170" i="4"/>
  <c r="F175" i="4"/>
  <c r="F172" i="4"/>
  <c r="F166" i="4"/>
  <c r="F152" i="4"/>
  <c r="F159" i="4"/>
  <c r="F150" i="4"/>
  <c r="F161" i="4"/>
  <c r="F149" i="4"/>
  <c r="F141" i="4"/>
  <c r="F138" i="4"/>
  <c r="F137" i="4"/>
  <c r="F126" i="4"/>
  <c r="I126" i="4" s="1"/>
  <c r="F127" i="4"/>
  <c r="F121" i="4"/>
  <c r="F114" i="4"/>
  <c r="F115" i="4"/>
  <c r="I115" i="4" s="1"/>
  <c r="F79" i="4"/>
  <c r="F80" i="4"/>
  <c r="F82" i="4"/>
  <c r="F110" i="4"/>
  <c r="F91" i="4"/>
  <c r="F86" i="4"/>
  <c r="F112" i="4"/>
  <c r="F101" i="4"/>
  <c r="F74" i="4"/>
  <c r="F73" i="4"/>
  <c r="H73" i="4" s="1"/>
  <c r="F57" i="4"/>
  <c r="F63" i="4"/>
  <c r="H63" i="4" s="1"/>
  <c r="F62" i="4"/>
  <c r="F72" i="4"/>
  <c r="H72" i="4" s="1"/>
  <c r="F51" i="4"/>
  <c r="F47" i="4"/>
  <c r="H47" i="4" s="1"/>
  <c r="F46" i="4"/>
  <c r="F41" i="4"/>
  <c r="H41" i="4" s="1"/>
  <c r="F50" i="4"/>
  <c r="F21" i="4"/>
  <c r="H21" i="4" s="1"/>
  <c r="F19" i="4"/>
  <c r="F28" i="4"/>
  <c r="F22" i="4"/>
  <c r="F25" i="4"/>
  <c r="H25" i="4" s="1"/>
  <c r="F16" i="4"/>
  <c r="F6" i="4"/>
  <c r="I6" i="4" s="1"/>
  <c r="N8" i="4"/>
  <c r="N169" i="4"/>
  <c r="N151" i="4"/>
  <c r="N141" i="4"/>
  <c r="N135" i="4"/>
  <c r="N131" i="4"/>
  <c r="N125" i="4"/>
  <c r="N126" i="4"/>
  <c r="N114" i="4"/>
  <c r="N115" i="4"/>
  <c r="N96" i="4"/>
  <c r="N91" i="4"/>
  <c r="N92" i="4"/>
  <c r="N74" i="4"/>
  <c r="N58" i="4"/>
  <c r="N68" i="4"/>
  <c r="N59" i="4"/>
  <c r="N72" i="4"/>
  <c r="N47" i="4"/>
  <c r="N46" i="4"/>
  <c r="N41" i="4"/>
  <c r="N21" i="4"/>
  <c r="N17" i="4"/>
  <c r="N35" i="4"/>
  <c r="N18" i="4"/>
  <c r="N25" i="4"/>
  <c r="N16" i="4"/>
  <c r="N10" i="4"/>
  <c r="N31" i="4"/>
  <c r="V203" i="4"/>
  <c r="V199" i="4"/>
  <c r="V195" i="4"/>
  <c r="V191" i="4"/>
  <c r="V187" i="4"/>
  <c r="V183" i="4"/>
  <c r="V179" i="4"/>
  <c r="V175" i="4"/>
  <c r="V171" i="4"/>
  <c r="V167" i="4"/>
  <c r="V163" i="4"/>
  <c r="V159" i="4"/>
  <c r="V155" i="4"/>
  <c r="V151" i="4"/>
  <c r="V147" i="4"/>
  <c r="V143" i="4"/>
  <c r="V139" i="4"/>
  <c r="V135" i="4"/>
  <c r="V131" i="4"/>
  <c r="V127" i="4"/>
  <c r="V123" i="4"/>
  <c r="V119" i="4"/>
  <c r="V115" i="4"/>
  <c r="V111" i="4"/>
  <c r="V107" i="4"/>
  <c r="V103" i="4"/>
  <c r="V99" i="4"/>
  <c r="V95" i="4"/>
  <c r="V91" i="4"/>
  <c r="V87" i="4"/>
  <c r="V83" i="4"/>
  <c r="V79" i="4"/>
  <c r="V75" i="4"/>
  <c r="V71" i="4"/>
  <c r="V67" i="4"/>
  <c r="V63" i="4"/>
  <c r="V59" i="4"/>
  <c r="V54" i="4"/>
  <c r="V50" i="4"/>
  <c r="V46" i="4"/>
  <c r="V42" i="4"/>
  <c r="V38" i="4"/>
  <c r="V34" i="4"/>
  <c r="V30" i="4"/>
  <c r="V26" i="4"/>
  <c r="V22" i="4"/>
  <c r="V18" i="4"/>
  <c r="V14" i="4"/>
  <c r="V10" i="4"/>
  <c r="V6" i="4"/>
  <c r="F196" i="4"/>
  <c r="F199" i="4"/>
  <c r="F201" i="4"/>
  <c r="F185" i="4"/>
  <c r="F181" i="4"/>
  <c r="F178" i="4"/>
  <c r="F179" i="4"/>
  <c r="I179" i="4" s="1"/>
  <c r="F168" i="4"/>
  <c r="F165" i="4"/>
  <c r="F164" i="4"/>
  <c r="F158" i="4"/>
  <c r="F157" i="4"/>
  <c r="F146" i="4"/>
  <c r="H146" i="4" s="1"/>
  <c r="F143" i="4"/>
  <c r="F140" i="4"/>
  <c r="F133" i="4"/>
  <c r="F134" i="4"/>
  <c r="F131" i="4"/>
  <c r="F125" i="4"/>
  <c r="I125" i="4" s="1"/>
  <c r="F120" i="4"/>
  <c r="F117" i="4"/>
  <c r="F107" i="4"/>
  <c r="F105" i="4"/>
  <c r="F94" i="4"/>
  <c r="F98" i="4"/>
  <c r="H98" i="4" s="1"/>
  <c r="F95" i="4"/>
  <c r="F100" i="4"/>
  <c r="H100" i="4" s="1"/>
  <c r="F97" i="4"/>
  <c r="F103" i="4"/>
  <c r="H103" i="4" s="1"/>
  <c r="F96" i="4"/>
  <c r="F77" i="4"/>
  <c r="I77" i="4" s="1"/>
  <c r="F70" i="4"/>
  <c r="F66" i="4"/>
  <c r="F55" i="4"/>
  <c r="F67" i="4"/>
  <c r="F71" i="4"/>
  <c r="F54" i="4"/>
  <c r="F40" i="4"/>
  <c r="F38" i="4"/>
  <c r="F45" i="4"/>
  <c r="F42" i="4"/>
  <c r="F33" i="4"/>
  <c r="F20" i="4"/>
  <c r="F17" i="4"/>
  <c r="F35" i="4"/>
  <c r="H35" i="4" s="1"/>
  <c r="F18" i="4"/>
  <c r="F13" i="4"/>
  <c r="F10" i="4"/>
  <c r="F8" i="4"/>
  <c r="I8" i="4" s="1"/>
  <c r="N175" i="4"/>
  <c r="N160" i="4"/>
  <c r="N162" i="4"/>
  <c r="N137" i="4"/>
  <c r="N140" i="4"/>
  <c r="N73" i="4"/>
  <c r="N33" i="4"/>
  <c r="N20" i="4"/>
  <c r="N29" i="4"/>
  <c r="N23" i="4"/>
  <c r="N34" i="4"/>
  <c r="N12" i="4"/>
  <c r="N13" i="4"/>
  <c r="N15" i="4"/>
  <c r="V202" i="4"/>
  <c r="V198" i="4"/>
  <c r="V194" i="4"/>
  <c r="V190" i="4"/>
  <c r="V186" i="4"/>
  <c r="V182" i="4"/>
  <c r="V178" i="4"/>
  <c r="V174" i="4"/>
  <c r="V170" i="4"/>
  <c r="V166" i="4"/>
  <c r="V162" i="4"/>
  <c r="V158" i="4"/>
  <c r="V154" i="4"/>
  <c r="V150" i="4"/>
  <c r="V146" i="4"/>
  <c r="V142" i="4"/>
  <c r="V138" i="4"/>
  <c r="V134" i="4"/>
  <c r="V130" i="4"/>
  <c r="V126" i="4"/>
  <c r="V122" i="4"/>
  <c r="V118" i="4"/>
  <c r="V114" i="4"/>
  <c r="V110" i="4"/>
  <c r="V106" i="4"/>
  <c r="V102" i="4"/>
  <c r="V98" i="4"/>
  <c r="V94" i="4"/>
  <c r="V90" i="4"/>
  <c r="V86" i="4"/>
  <c r="V82" i="4"/>
  <c r="V78" i="4"/>
  <c r="V74" i="4"/>
  <c r="V70" i="4"/>
  <c r="V66" i="4"/>
  <c r="V62" i="4"/>
  <c r="V57" i="4"/>
  <c r="V53" i="4"/>
  <c r="V49" i="4"/>
  <c r="V45" i="4"/>
  <c r="V41" i="4"/>
  <c r="V37" i="4"/>
  <c r="V33" i="4"/>
  <c r="V29" i="4"/>
  <c r="V25" i="4"/>
  <c r="V21" i="4"/>
  <c r="V17" i="4"/>
  <c r="V13" i="4"/>
  <c r="V9" i="4"/>
  <c r="X58" i="4"/>
  <c r="Y58" i="4"/>
  <c r="V5" i="4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5" i="2"/>
  <c r="H124" i="4" l="1"/>
  <c r="I151" i="4"/>
  <c r="T149" i="14"/>
  <c r="H151" i="4"/>
  <c r="H184" i="4"/>
  <c r="J184" i="4" s="1"/>
  <c r="Q184" i="4"/>
  <c r="Q196" i="4"/>
  <c r="I58" i="4"/>
  <c r="H90" i="4"/>
  <c r="H174" i="4"/>
  <c r="H49" i="4"/>
  <c r="I76" i="4"/>
  <c r="Y172" i="4"/>
  <c r="Y177" i="4"/>
  <c r="I130" i="4"/>
  <c r="I135" i="4"/>
  <c r="P119" i="4"/>
  <c r="P56" i="4"/>
  <c r="I90" i="4"/>
  <c r="P184" i="4"/>
  <c r="I31" i="4"/>
  <c r="I203" i="4"/>
  <c r="H171" i="4"/>
  <c r="H139" i="4"/>
  <c r="Q99" i="4"/>
  <c r="Q119" i="4"/>
  <c r="P69" i="4"/>
  <c r="T29" i="14"/>
  <c r="P24" i="4"/>
  <c r="P196" i="4"/>
  <c r="P75" i="4"/>
  <c r="Y161" i="4"/>
  <c r="X193" i="4"/>
  <c r="Y77" i="4"/>
  <c r="P118" i="4"/>
  <c r="Q174" i="4"/>
  <c r="Q118" i="4"/>
  <c r="P163" i="4"/>
  <c r="I7" i="4"/>
  <c r="X164" i="4"/>
  <c r="Y60" i="4"/>
  <c r="Y193" i="4"/>
  <c r="X161" i="4"/>
  <c r="P194" i="4"/>
  <c r="Q176" i="4"/>
  <c r="T20" i="14"/>
  <c r="Q56" i="4"/>
  <c r="Q158" i="4"/>
  <c r="T169" i="14"/>
  <c r="P148" i="4"/>
  <c r="P158" i="4"/>
  <c r="P176" i="4"/>
  <c r="P162" i="4"/>
  <c r="Q111" i="4"/>
  <c r="I171" i="4"/>
  <c r="H12" i="4"/>
  <c r="I83" i="4"/>
  <c r="I174" i="4"/>
  <c r="H39" i="4"/>
  <c r="I49" i="4"/>
  <c r="I59" i="4"/>
  <c r="I118" i="4"/>
  <c r="H76" i="4"/>
  <c r="I139" i="4"/>
  <c r="H203" i="4"/>
  <c r="I190" i="4"/>
  <c r="H52" i="4"/>
  <c r="I56" i="4"/>
  <c r="I23" i="4"/>
  <c r="I52" i="4"/>
  <c r="H156" i="4"/>
  <c r="AQ15" i="4"/>
  <c r="AD15" i="4"/>
  <c r="AF23" i="4"/>
  <c r="AL24" i="4"/>
  <c r="AL23" i="4"/>
  <c r="AF24" i="4"/>
  <c r="I196" i="4"/>
  <c r="Y133" i="4"/>
  <c r="P169" i="4"/>
  <c r="Y28" i="4"/>
  <c r="X101" i="4"/>
  <c r="X160" i="4"/>
  <c r="Q103" i="4"/>
  <c r="H144" i="4"/>
  <c r="Y125" i="4"/>
  <c r="Y14" i="4"/>
  <c r="H91" i="4"/>
  <c r="X61" i="4"/>
  <c r="Y129" i="4"/>
  <c r="Y184" i="4"/>
  <c r="X50" i="4"/>
  <c r="H28" i="4"/>
  <c r="P32" i="4"/>
  <c r="P39" i="4"/>
  <c r="Y69" i="4"/>
  <c r="X112" i="4"/>
  <c r="I111" i="4"/>
  <c r="I163" i="4"/>
  <c r="Y47" i="4"/>
  <c r="Y61" i="4"/>
  <c r="Y80" i="4"/>
  <c r="Y101" i="4"/>
  <c r="X128" i="4"/>
  <c r="Y141" i="4"/>
  <c r="X176" i="4"/>
  <c r="Y39" i="4"/>
  <c r="Q30" i="4"/>
  <c r="Q109" i="4"/>
  <c r="I176" i="4"/>
  <c r="Q169" i="4"/>
  <c r="X55" i="4"/>
  <c r="Y88" i="4"/>
  <c r="X144" i="4"/>
  <c r="Q49" i="4"/>
  <c r="Q28" i="4"/>
  <c r="H166" i="4"/>
  <c r="P28" i="4"/>
  <c r="P103" i="4"/>
  <c r="P91" i="4"/>
  <c r="Y20" i="4"/>
  <c r="X72" i="4"/>
  <c r="X93" i="4"/>
  <c r="X117" i="4"/>
  <c r="X133" i="4"/>
  <c r="X152" i="4"/>
  <c r="Y181" i="4"/>
  <c r="X201" i="4"/>
  <c r="Q51" i="4"/>
  <c r="H7" i="4"/>
  <c r="H31" i="4"/>
  <c r="I39" i="4"/>
  <c r="H68" i="4"/>
  <c r="H118" i="4"/>
  <c r="H145" i="4"/>
  <c r="I156" i="4"/>
  <c r="H190" i="4"/>
  <c r="I12" i="4"/>
  <c r="H58" i="4"/>
  <c r="I102" i="4"/>
  <c r="H83" i="4"/>
  <c r="I124" i="4"/>
  <c r="H147" i="4"/>
  <c r="I194" i="4"/>
  <c r="I140" i="4"/>
  <c r="H80" i="4"/>
  <c r="H23" i="4"/>
  <c r="P49" i="4"/>
  <c r="P111" i="4"/>
  <c r="P144" i="4"/>
  <c r="P174" i="4"/>
  <c r="Q27" i="4"/>
  <c r="P168" i="4"/>
  <c r="Q92" i="4"/>
  <c r="Q168" i="4"/>
  <c r="P99" i="4"/>
  <c r="X7" i="4"/>
  <c r="X44" i="4"/>
  <c r="Y55" i="4"/>
  <c r="X64" i="4"/>
  <c r="Y73" i="4"/>
  <c r="X85" i="4"/>
  <c r="Y93" i="4"/>
  <c r="Y104" i="4"/>
  <c r="X120" i="4"/>
  <c r="Y128" i="4"/>
  <c r="X136" i="4"/>
  <c r="X149" i="4"/>
  <c r="Y160" i="4"/>
  <c r="X165" i="4"/>
  <c r="X177" i="4"/>
  <c r="X192" i="4"/>
  <c r="Y197" i="4"/>
  <c r="X23" i="4"/>
  <c r="Y182" i="4"/>
  <c r="Q152" i="4"/>
  <c r="Q75" i="4"/>
  <c r="Q194" i="4"/>
  <c r="Q163" i="4"/>
  <c r="Q148" i="4"/>
  <c r="I92" i="4"/>
  <c r="H163" i="4"/>
  <c r="I122" i="4"/>
  <c r="P61" i="4"/>
  <c r="P116" i="4"/>
  <c r="P26" i="4"/>
  <c r="Q126" i="4"/>
  <c r="Y15" i="4"/>
  <c r="X47" i="4"/>
  <c r="X69" i="4"/>
  <c r="X77" i="4"/>
  <c r="Y85" i="4"/>
  <c r="Y96" i="4"/>
  <c r="X109" i="4"/>
  <c r="Y120" i="4"/>
  <c r="X141" i="4"/>
  <c r="Y149" i="4"/>
  <c r="Y168" i="4"/>
  <c r="Y192" i="4"/>
  <c r="X200" i="4"/>
  <c r="X39" i="4"/>
  <c r="Q9" i="4"/>
  <c r="Q39" i="4"/>
  <c r="Q81" i="4"/>
  <c r="Q164" i="4"/>
  <c r="Y53" i="4"/>
  <c r="Y123" i="4"/>
  <c r="X134" i="4"/>
  <c r="Y155" i="4"/>
  <c r="X190" i="4"/>
  <c r="H75" i="4"/>
  <c r="I193" i="4"/>
  <c r="I28" i="4"/>
  <c r="I60" i="4"/>
  <c r="H85" i="4"/>
  <c r="I132" i="4"/>
  <c r="H96" i="4"/>
  <c r="H170" i="4"/>
  <c r="P51" i="4"/>
  <c r="P152" i="4"/>
  <c r="P185" i="4"/>
  <c r="P73" i="4"/>
  <c r="Y12" i="4"/>
  <c r="X36" i="4"/>
  <c r="X52" i="4"/>
  <c r="Y64" i="4"/>
  <c r="Y72" i="4"/>
  <c r="X80" i="4"/>
  <c r="X88" i="4"/>
  <c r="X96" i="4"/>
  <c r="X104" i="4"/>
  <c r="Y112" i="4"/>
  <c r="Y136" i="4"/>
  <c r="Y144" i="4"/>
  <c r="Y152" i="4"/>
  <c r="X168" i="4"/>
  <c r="Y176" i="4"/>
  <c r="X184" i="4"/>
  <c r="Y200" i="4"/>
  <c r="X31" i="4"/>
  <c r="Y118" i="4"/>
  <c r="Q185" i="4"/>
  <c r="T52" i="14"/>
  <c r="T178" i="14"/>
  <c r="Y21" i="4"/>
  <c r="Y44" i="4"/>
  <c r="Y52" i="4"/>
  <c r="X103" i="4"/>
  <c r="Y109" i="4"/>
  <c r="Y117" i="4"/>
  <c r="X125" i="4"/>
  <c r="Y165" i="4"/>
  <c r="X181" i="4"/>
  <c r="X197" i="4"/>
  <c r="Y34" i="4"/>
  <c r="X70" i="4"/>
  <c r="Y134" i="4"/>
  <c r="Y78" i="4"/>
  <c r="Y174" i="4"/>
  <c r="T89" i="14"/>
  <c r="T105" i="14"/>
  <c r="Q15" i="4"/>
  <c r="Q131" i="4"/>
  <c r="P131" i="4"/>
  <c r="X37" i="4"/>
  <c r="Y102" i="4"/>
  <c r="Y150" i="4"/>
  <c r="T70" i="14"/>
  <c r="Q162" i="4"/>
  <c r="P58" i="4"/>
  <c r="T145" i="14"/>
  <c r="Q58" i="4"/>
  <c r="I75" i="4"/>
  <c r="I144" i="4"/>
  <c r="H29" i="4"/>
  <c r="H117" i="4"/>
  <c r="H92" i="4"/>
  <c r="H111" i="4"/>
  <c r="H193" i="4"/>
  <c r="H14" i="4"/>
  <c r="I29" i="4"/>
  <c r="H53" i="4"/>
  <c r="H60" i="4"/>
  <c r="H102" i="4"/>
  <c r="H122" i="4"/>
  <c r="H132" i="4"/>
  <c r="I131" i="4"/>
  <c r="I170" i="4"/>
  <c r="Q149" i="4"/>
  <c r="P149" i="4"/>
  <c r="I158" i="4"/>
  <c r="H38" i="4"/>
  <c r="I117" i="4"/>
  <c r="I181" i="4"/>
  <c r="H42" i="4"/>
  <c r="Q72" i="4"/>
  <c r="P35" i="4"/>
  <c r="Y107" i="4"/>
  <c r="X83" i="4"/>
  <c r="H119" i="4"/>
  <c r="I136" i="4"/>
  <c r="H158" i="4"/>
  <c r="I66" i="4"/>
  <c r="H134" i="4"/>
  <c r="H165" i="4"/>
  <c r="H201" i="4"/>
  <c r="I42" i="4"/>
  <c r="H51" i="4"/>
  <c r="P81" i="4"/>
  <c r="P145" i="4"/>
  <c r="P177" i="4"/>
  <c r="Q46" i="4"/>
  <c r="P140" i="4"/>
  <c r="P115" i="4"/>
  <c r="Y40" i="4"/>
  <c r="Y75" i="4"/>
  <c r="X108" i="4"/>
  <c r="Y131" i="4"/>
  <c r="Y169" i="4"/>
  <c r="X185" i="4"/>
  <c r="P10" i="4"/>
  <c r="X26" i="4"/>
  <c r="Y59" i="4"/>
  <c r="Y83" i="4"/>
  <c r="X130" i="4"/>
  <c r="Q69" i="4"/>
  <c r="Q189" i="4"/>
  <c r="T11" i="14"/>
  <c r="T19" i="14"/>
  <c r="T56" i="14"/>
  <c r="T97" i="14"/>
  <c r="T132" i="14"/>
  <c r="T165" i="14"/>
  <c r="T186" i="14"/>
  <c r="Y179" i="4"/>
  <c r="Y203" i="4"/>
  <c r="Y50" i="4"/>
  <c r="Y139" i="4"/>
  <c r="T92" i="14"/>
  <c r="I182" i="4"/>
  <c r="H66" i="4"/>
  <c r="H105" i="4"/>
  <c r="I134" i="4"/>
  <c r="I165" i="4"/>
  <c r="H196" i="4"/>
  <c r="P109" i="4"/>
  <c r="Q91" i="4"/>
  <c r="P160" i="4"/>
  <c r="Q160" i="4"/>
  <c r="Q25" i="4"/>
  <c r="X32" i="4"/>
  <c r="Y99" i="4"/>
  <c r="Y116" i="4"/>
  <c r="Y147" i="4"/>
  <c r="Y171" i="4"/>
  <c r="Y195" i="4"/>
  <c r="Y42" i="4"/>
  <c r="Y91" i="4"/>
  <c r="Y163" i="4"/>
  <c r="T61" i="14"/>
  <c r="P60" i="4"/>
  <c r="Q60" i="4"/>
  <c r="T66" i="14"/>
  <c r="Q65" i="4"/>
  <c r="T133" i="14"/>
  <c r="P132" i="4"/>
  <c r="Q132" i="4"/>
  <c r="Q108" i="4"/>
  <c r="P108" i="4"/>
  <c r="T211" i="14"/>
  <c r="P210" i="4"/>
  <c r="Q210" i="4"/>
  <c r="T213" i="14"/>
  <c r="Q212" i="4"/>
  <c r="P212" i="4"/>
  <c r="T210" i="14"/>
  <c r="Q209" i="4"/>
  <c r="P209" i="4"/>
  <c r="T208" i="14"/>
  <c r="P207" i="4"/>
  <c r="Q207" i="4"/>
  <c r="T212" i="14"/>
  <c r="P211" i="4"/>
  <c r="Q211" i="4"/>
  <c r="T209" i="14"/>
  <c r="Q208" i="4"/>
  <c r="P208" i="4"/>
  <c r="I199" i="4"/>
  <c r="T161" i="14"/>
  <c r="T143" i="14"/>
  <c r="T170" i="14"/>
  <c r="T177" i="14"/>
  <c r="H143" i="4"/>
  <c r="H24" i="4"/>
  <c r="H64" i="4"/>
  <c r="H78" i="4"/>
  <c r="H104" i="4"/>
  <c r="H148" i="4"/>
  <c r="H154" i="4"/>
  <c r="I169" i="4"/>
  <c r="I202" i="4"/>
  <c r="I69" i="4"/>
  <c r="H142" i="4"/>
  <c r="H168" i="4"/>
  <c r="H157" i="4"/>
  <c r="H50" i="4"/>
  <c r="I57" i="4"/>
  <c r="H141" i="4"/>
  <c r="I166" i="4"/>
  <c r="I187" i="4"/>
  <c r="P85" i="4"/>
  <c r="P142" i="4"/>
  <c r="P178" i="4"/>
  <c r="Q125" i="4"/>
  <c r="P11" i="4"/>
  <c r="X35" i="4"/>
  <c r="X41" i="4"/>
  <c r="X68" i="4"/>
  <c r="Y71" i="4"/>
  <c r="X100" i="4"/>
  <c r="Y121" i="4"/>
  <c r="Y153" i="4"/>
  <c r="Y164" i="4"/>
  <c r="X183" i="4"/>
  <c r="X188" i="4"/>
  <c r="X196" i="4"/>
  <c r="P18" i="4"/>
  <c r="Y70" i="4"/>
  <c r="Y90" i="4"/>
  <c r="Y110" i="4"/>
  <c r="X154" i="4"/>
  <c r="Q43" i="4"/>
  <c r="Q87" i="4"/>
  <c r="Q191" i="4"/>
  <c r="H87" i="4"/>
  <c r="H177" i="4"/>
  <c r="H95" i="4"/>
  <c r="I133" i="4"/>
  <c r="H164" i="4"/>
  <c r="I50" i="4"/>
  <c r="H79" i="4"/>
  <c r="P55" i="4"/>
  <c r="Q36" i="4"/>
  <c r="P79" i="4"/>
  <c r="Y68" i="4"/>
  <c r="Y84" i="4"/>
  <c r="Y188" i="4"/>
  <c r="Y54" i="4"/>
  <c r="H202" i="4"/>
  <c r="I62" i="4"/>
  <c r="H74" i="4"/>
  <c r="I161" i="4"/>
  <c r="I175" i="4"/>
  <c r="X113" i="4"/>
  <c r="Y140" i="4"/>
  <c r="X180" i="4"/>
  <c r="Q85" i="4"/>
  <c r="H32" i="4"/>
  <c r="H65" i="4"/>
  <c r="I129" i="4"/>
  <c r="H56" i="4"/>
  <c r="I89" i="4"/>
  <c r="H99" i="4"/>
  <c r="H130" i="4"/>
  <c r="I162" i="4"/>
  <c r="H153" i="4"/>
  <c r="H176" i="4"/>
  <c r="H45" i="4"/>
  <c r="H70" i="4"/>
  <c r="I95" i="4"/>
  <c r="I195" i="4"/>
  <c r="H22" i="4"/>
  <c r="H62" i="4"/>
  <c r="I112" i="4"/>
  <c r="H159" i="4"/>
  <c r="I167" i="4"/>
  <c r="P19" i="4"/>
  <c r="P43" i="4"/>
  <c r="P189" i="4"/>
  <c r="Q151" i="4"/>
  <c r="Y13" i="4"/>
  <c r="Y56" i="4"/>
  <c r="Y89" i="4"/>
  <c r="X111" i="4"/>
  <c r="X116" i="4"/>
  <c r="Y124" i="4"/>
  <c r="Y145" i="4"/>
  <c r="Y156" i="4"/>
  <c r="Y189" i="4"/>
  <c r="X102" i="4"/>
  <c r="Y126" i="4"/>
  <c r="Y166" i="4"/>
  <c r="Y198" i="4"/>
  <c r="Q61" i="4"/>
  <c r="H88" i="4"/>
  <c r="H129" i="4"/>
  <c r="H160" i="4"/>
  <c r="H169" i="4"/>
  <c r="H182" i="4"/>
  <c r="H55" i="4"/>
  <c r="H69" i="4"/>
  <c r="H106" i="4"/>
  <c r="H113" i="4"/>
  <c r="I142" i="4"/>
  <c r="H194" i="4"/>
  <c r="I40" i="4"/>
  <c r="H120" i="4"/>
  <c r="H185" i="4"/>
  <c r="H82" i="4"/>
  <c r="H19" i="4"/>
  <c r="I46" i="4"/>
  <c r="I51" i="4"/>
  <c r="I74" i="4"/>
  <c r="I91" i="4"/>
  <c r="I114" i="4"/>
  <c r="I141" i="4"/>
  <c r="I159" i="4"/>
  <c r="H175" i="4"/>
  <c r="H200" i="4"/>
  <c r="I178" i="4"/>
  <c r="P88" i="4"/>
  <c r="P164" i="4"/>
  <c r="P180" i="4"/>
  <c r="P191" i="4"/>
  <c r="Q47" i="4"/>
  <c r="P141" i="4"/>
  <c r="Q96" i="4"/>
  <c r="P59" i="4"/>
  <c r="Y8" i="4"/>
  <c r="X25" i="4"/>
  <c r="Y43" i="4"/>
  <c r="X60" i="4"/>
  <c r="X63" i="4"/>
  <c r="X65" i="4"/>
  <c r="Y76" i="4"/>
  <c r="Y92" i="4"/>
  <c r="Y108" i="4"/>
  <c r="Y111" i="4"/>
  <c r="Y113" i="4"/>
  <c r="Y137" i="4"/>
  <c r="Y148" i="4"/>
  <c r="X157" i="4"/>
  <c r="X169" i="4"/>
  <c r="Y173" i="4"/>
  <c r="Y180" i="4"/>
  <c r="Y183" i="4"/>
  <c r="Y185" i="4"/>
  <c r="X199" i="4"/>
  <c r="P74" i="4"/>
  <c r="X22" i="4"/>
  <c r="Y62" i="4"/>
  <c r="Y94" i="4"/>
  <c r="X118" i="4"/>
  <c r="Y132" i="4"/>
  <c r="Y142" i="4"/>
  <c r="Y154" i="4"/>
  <c r="X174" i="4"/>
  <c r="Y190" i="4"/>
  <c r="Q195" i="4"/>
  <c r="Q19" i="4"/>
  <c r="Q14" i="4"/>
  <c r="Q88" i="4"/>
  <c r="I55" i="4"/>
  <c r="H131" i="4"/>
  <c r="I17" i="4"/>
  <c r="H97" i="4"/>
  <c r="H16" i="4"/>
  <c r="H46" i="4"/>
  <c r="H57" i="4"/>
  <c r="H112" i="4"/>
  <c r="H127" i="4"/>
  <c r="H161" i="4"/>
  <c r="Q135" i="4"/>
  <c r="P172" i="4"/>
  <c r="Y9" i="4"/>
  <c r="Y16" i="4"/>
  <c r="Y48" i="4"/>
  <c r="Y63" i="4"/>
  <c r="Y65" i="4"/>
  <c r="X73" i="4"/>
  <c r="Y81" i="4"/>
  <c r="Y97" i="4"/>
  <c r="X105" i="4"/>
  <c r="Y167" i="4"/>
  <c r="X175" i="4"/>
  <c r="P96" i="4"/>
  <c r="X146" i="4"/>
  <c r="Y162" i="4"/>
  <c r="Q177" i="4"/>
  <c r="T100" i="14"/>
  <c r="Y19" i="4"/>
  <c r="Y27" i="4"/>
  <c r="Y41" i="4"/>
  <c r="Y45" i="4"/>
  <c r="X49" i="4"/>
  <c r="X53" i="4"/>
  <c r="X56" i="4"/>
  <c r="Y67" i="4"/>
  <c r="X76" i="4"/>
  <c r="X79" i="4"/>
  <c r="X81" i="4"/>
  <c r="X92" i="4"/>
  <c r="X95" i="4"/>
  <c r="X97" i="4"/>
  <c r="Y100" i="4"/>
  <c r="Y103" i="4"/>
  <c r="Y105" i="4"/>
  <c r="Y115" i="4"/>
  <c r="X123" i="4"/>
  <c r="X131" i="4"/>
  <c r="X135" i="4"/>
  <c r="X137" i="4"/>
  <c r="X147" i="4"/>
  <c r="X155" i="4"/>
  <c r="Y157" i="4"/>
  <c r="X172" i="4"/>
  <c r="Y175" i="4"/>
  <c r="Y187" i="4"/>
  <c r="X191" i="4"/>
  <c r="Y196" i="4"/>
  <c r="Y199" i="4"/>
  <c r="Y201" i="4"/>
  <c r="X10" i="4"/>
  <c r="X38" i="4"/>
  <c r="X42" i="4"/>
  <c r="Y51" i="4"/>
  <c r="X62" i="4"/>
  <c r="X78" i="4"/>
  <c r="Y86" i="4"/>
  <c r="X94" i="4"/>
  <c r="X110" i="4"/>
  <c r="X122" i="4"/>
  <c r="Y130" i="4"/>
  <c r="X139" i="4"/>
  <c r="Y146" i="4"/>
  <c r="Y158" i="4"/>
  <c r="X166" i="4"/>
  <c r="X182" i="4"/>
  <c r="X198" i="4"/>
  <c r="Y49" i="4"/>
  <c r="X71" i="4"/>
  <c r="Y79" i="4"/>
  <c r="Y95" i="4"/>
  <c r="Y135" i="4"/>
  <c r="X167" i="4"/>
  <c r="Y191" i="4"/>
  <c r="Y11" i="4"/>
  <c r="Y38" i="4"/>
  <c r="X54" i="4"/>
  <c r="X90" i="4"/>
  <c r="Y122" i="4"/>
  <c r="X162" i="4"/>
  <c r="T117" i="14"/>
  <c r="Q59" i="4"/>
  <c r="P102" i="4"/>
  <c r="Q74" i="4"/>
  <c r="Q178" i="4"/>
  <c r="Q8" i="4"/>
  <c r="P21" i="4"/>
  <c r="P181" i="4"/>
  <c r="Q115" i="4"/>
  <c r="Q175" i="4"/>
  <c r="P188" i="4"/>
  <c r="P65" i="4"/>
  <c r="Q140" i="4"/>
  <c r="Q41" i="4"/>
  <c r="P175" i="4"/>
  <c r="Q17" i="4"/>
  <c r="Q137" i="4"/>
  <c r="P135" i="4"/>
  <c r="P15" i="4"/>
  <c r="P46" i="4"/>
  <c r="P114" i="4"/>
  <c r="Q37" i="4"/>
  <c r="Q6" i="4"/>
  <c r="Q142" i="4"/>
  <c r="Q116" i="4"/>
  <c r="P64" i="4"/>
  <c r="P78" i="4"/>
  <c r="P87" i="4"/>
  <c r="P104" i="4"/>
  <c r="P127" i="4"/>
  <c r="P136" i="4"/>
  <c r="P150" i="4"/>
  <c r="P105" i="4"/>
  <c r="Q18" i="4"/>
  <c r="Q86" i="4"/>
  <c r="Q68" i="4"/>
  <c r="P125" i="4"/>
  <c r="P195" i="4"/>
  <c r="Q141" i="4"/>
  <c r="P151" i="4"/>
  <c r="P47" i="4"/>
  <c r="Q181" i="4"/>
  <c r="Q78" i="4"/>
  <c r="Q150" i="4"/>
  <c r="Q145" i="4"/>
  <c r="Q64" i="4"/>
  <c r="Q136" i="4"/>
  <c r="H13" i="4"/>
  <c r="I38" i="4"/>
  <c r="I105" i="4"/>
  <c r="H140" i="4"/>
  <c r="H181" i="4"/>
  <c r="I201" i="4"/>
  <c r="I80" i="4"/>
  <c r="T9" i="14"/>
  <c r="H8" i="4"/>
  <c r="J8" i="4" s="1"/>
  <c r="T36" i="14"/>
  <c r="I35" i="4"/>
  <c r="T21" i="14"/>
  <c r="H20" i="4"/>
  <c r="H54" i="4"/>
  <c r="H67" i="4"/>
  <c r="H77" i="4"/>
  <c r="J77" i="4" s="1"/>
  <c r="T104" i="14"/>
  <c r="I103" i="4"/>
  <c r="I100" i="4"/>
  <c r="I98" i="4"/>
  <c r="T126" i="14"/>
  <c r="H125" i="4"/>
  <c r="J125" i="4" s="1"/>
  <c r="I146" i="4"/>
  <c r="H179" i="4"/>
  <c r="J179" i="4" s="1"/>
  <c r="T7" i="14"/>
  <c r="H6" i="4"/>
  <c r="J6" i="4" s="1"/>
  <c r="T26" i="14"/>
  <c r="I25" i="4"/>
  <c r="T22" i="14"/>
  <c r="I21" i="4"/>
  <c r="T42" i="14"/>
  <c r="I41" i="4"/>
  <c r="T48" i="14"/>
  <c r="I47" i="4"/>
  <c r="T73" i="14"/>
  <c r="I72" i="4"/>
  <c r="I63" i="4"/>
  <c r="T74" i="14"/>
  <c r="I73" i="4"/>
  <c r="I101" i="4"/>
  <c r="H101" i="4"/>
  <c r="T87" i="14"/>
  <c r="I86" i="4"/>
  <c r="H86" i="4"/>
  <c r="I110" i="4"/>
  <c r="H110" i="4"/>
  <c r="T116" i="14"/>
  <c r="H115" i="4"/>
  <c r="I121" i="4"/>
  <c r="H121" i="4"/>
  <c r="T127" i="14"/>
  <c r="X16" i="14" s="1"/>
  <c r="H126" i="4"/>
  <c r="I138" i="4"/>
  <c r="H138" i="4"/>
  <c r="I149" i="4"/>
  <c r="H149" i="4"/>
  <c r="T151" i="14"/>
  <c r="I150" i="4"/>
  <c r="H150" i="4"/>
  <c r="T153" i="14"/>
  <c r="I152" i="4"/>
  <c r="H152" i="4"/>
  <c r="T173" i="14"/>
  <c r="I172" i="4"/>
  <c r="H172" i="4"/>
  <c r="I183" i="4"/>
  <c r="I192" i="4"/>
  <c r="H192" i="4"/>
  <c r="T189" i="14"/>
  <c r="I188" i="4"/>
  <c r="T110" i="14"/>
  <c r="H109" i="4"/>
  <c r="I108" i="4"/>
  <c r="I123" i="4"/>
  <c r="H173" i="4"/>
  <c r="J173" i="4" s="1"/>
  <c r="I198" i="4"/>
  <c r="I48" i="4"/>
  <c r="H93" i="4"/>
  <c r="J93" i="4" s="1"/>
  <c r="T82" i="14"/>
  <c r="I81" i="4"/>
  <c r="H155" i="4"/>
  <c r="J155" i="4" s="1"/>
  <c r="T181" i="14"/>
  <c r="H180" i="4"/>
  <c r="T192" i="14"/>
  <c r="H191" i="4"/>
  <c r="J191" i="4" s="1"/>
  <c r="T16" i="14"/>
  <c r="H15" i="4"/>
  <c r="J15" i="4" s="1"/>
  <c r="T27" i="14"/>
  <c r="I26" i="4"/>
  <c r="H44" i="4"/>
  <c r="H43" i="4"/>
  <c r="H59" i="4"/>
  <c r="I68" i="4"/>
  <c r="H84" i="4"/>
  <c r="H116" i="4"/>
  <c r="H135" i="4"/>
  <c r="H136" i="4"/>
  <c r="I145" i="4"/>
  <c r="I154" i="4"/>
  <c r="I186" i="4"/>
  <c r="I30" i="4"/>
  <c r="H61" i="4"/>
  <c r="H89" i="4"/>
  <c r="I106" i="4"/>
  <c r="H128" i="4"/>
  <c r="H162" i="4"/>
  <c r="H189" i="4"/>
  <c r="H71" i="4"/>
  <c r="H107" i="4"/>
  <c r="H133" i="4"/>
  <c r="I164" i="4"/>
  <c r="I185" i="4"/>
  <c r="H199" i="4"/>
  <c r="H195" i="4"/>
  <c r="H137" i="4"/>
  <c r="H197" i="4"/>
  <c r="AP21" i="4" s="1"/>
  <c r="I94" i="4"/>
  <c r="Y7" i="4"/>
  <c r="X12" i="4"/>
  <c r="X15" i="4"/>
  <c r="X19" i="4"/>
  <c r="X21" i="4"/>
  <c r="Y25" i="4"/>
  <c r="Y29" i="4"/>
  <c r="Y35" i="4"/>
  <c r="Y37" i="4"/>
  <c r="X14" i="4"/>
  <c r="Y22" i="4"/>
  <c r="Y26" i="4"/>
  <c r="X9" i="4"/>
  <c r="X13" i="4"/>
  <c r="X16" i="4"/>
  <c r="X20" i="4"/>
  <c r="Y24" i="4"/>
  <c r="X28" i="4"/>
  <c r="Y32" i="4"/>
  <c r="Y36" i="4"/>
  <c r="Y10" i="4"/>
  <c r="Y18" i="4"/>
  <c r="Y23" i="4"/>
  <c r="Y31" i="4"/>
  <c r="P9" i="4"/>
  <c r="AT6" i="4" s="1"/>
  <c r="P37" i="4"/>
  <c r="Q7" i="4"/>
  <c r="Q35" i="4"/>
  <c r="P30" i="4"/>
  <c r="Q10" i="4"/>
  <c r="P13" i="4"/>
  <c r="P25" i="4"/>
  <c r="Q24" i="4"/>
  <c r="Q21" i="4"/>
  <c r="P27" i="4"/>
  <c r="Q33" i="4"/>
  <c r="Q26" i="4"/>
  <c r="P22" i="4"/>
  <c r="Q23" i="4"/>
  <c r="Q34" i="4"/>
  <c r="Q16" i="4"/>
  <c r="P17" i="4"/>
  <c r="P7" i="4"/>
  <c r="P31" i="4"/>
  <c r="P12" i="4"/>
  <c r="P8" i="4"/>
  <c r="H11" i="4"/>
  <c r="H37" i="4"/>
  <c r="H36" i="4"/>
  <c r="I33" i="4"/>
  <c r="I19" i="4"/>
  <c r="H9" i="4"/>
  <c r="H27" i="4"/>
  <c r="I34" i="4"/>
  <c r="H30" i="4"/>
  <c r="H10" i="4"/>
  <c r="H18" i="4"/>
  <c r="N45" i="4"/>
  <c r="P45" i="4" s="1"/>
  <c r="N113" i="4"/>
  <c r="P113" i="4" s="1"/>
  <c r="N128" i="4"/>
  <c r="P128" i="4" s="1"/>
  <c r="N112" i="4"/>
  <c r="P112" i="4" s="1"/>
  <c r="N130" i="4"/>
  <c r="Q130" i="4" s="1"/>
  <c r="N167" i="4"/>
  <c r="P167" i="4" s="1"/>
  <c r="N52" i="4"/>
  <c r="Q52" i="4" s="1"/>
  <c r="N186" i="4"/>
  <c r="P186" i="4" s="1"/>
  <c r="F5" i="4"/>
  <c r="I5" i="4" s="1"/>
  <c r="N67" i="4"/>
  <c r="P67" i="4" s="1"/>
  <c r="N89" i="4"/>
  <c r="P89" i="4" s="1"/>
  <c r="N83" i="4"/>
  <c r="P83" i="4" s="1"/>
  <c r="N129" i="4"/>
  <c r="P129" i="4" s="1"/>
  <c r="N143" i="4"/>
  <c r="Q143" i="4" s="1"/>
  <c r="N179" i="4"/>
  <c r="P179" i="4" s="1"/>
  <c r="N38" i="4"/>
  <c r="P38" i="4" s="1"/>
  <c r="N62" i="4"/>
  <c r="Q62" i="4" s="1"/>
  <c r="N101" i="4"/>
  <c r="P101" i="4" s="1"/>
  <c r="N95" i="4"/>
  <c r="Q95" i="4" s="1"/>
  <c r="N117" i="4"/>
  <c r="P117" i="4" s="1"/>
  <c r="N134" i="4"/>
  <c r="Q134" i="4" s="1"/>
  <c r="N170" i="4"/>
  <c r="P170" i="4" s="1"/>
  <c r="N192" i="4"/>
  <c r="P192" i="4" s="1"/>
  <c r="N50" i="4"/>
  <c r="Q50" i="4" s="1"/>
  <c r="N82" i="4"/>
  <c r="Q82" i="4" s="1"/>
  <c r="N155" i="4"/>
  <c r="Q155" i="4" s="1"/>
  <c r="N182" i="4"/>
  <c r="Q182" i="4" s="1"/>
  <c r="N205" i="4"/>
  <c r="T206" i="14" s="1"/>
  <c r="N203" i="4"/>
  <c r="P203" i="4" s="1"/>
  <c r="N90" i="4"/>
  <c r="P90" i="4" s="1"/>
  <c r="N147" i="4"/>
  <c r="Q147" i="4" s="1"/>
  <c r="N40" i="4"/>
  <c r="Q40" i="4" s="1"/>
  <c r="N98" i="4"/>
  <c r="P98" i="4" s="1"/>
  <c r="N200" i="4"/>
  <c r="P200" i="4" s="1"/>
  <c r="N80" i="4"/>
  <c r="Q80" i="4" s="1"/>
  <c r="N202" i="4"/>
  <c r="P202" i="4" s="1"/>
  <c r="T18" i="14"/>
  <c r="T34" i="14"/>
  <c r="T179" i="14"/>
  <c r="T17" i="14"/>
  <c r="T23" i="14"/>
  <c r="T47" i="14"/>
  <c r="T75" i="14"/>
  <c r="T80" i="14"/>
  <c r="T115" i="14"/>
  <c r="T128" i="14"/>
  <c r="T138" i="14"/>
  <c r="T142" i="14"/>
  <c r="T160" i="14"/>
  <c r="T176" i="14"/>
  <c r="T88" i="14"/>
  <c r="T120" i="14"/>
  <c r="T10" i="14"/>
  <c r="T31" i="14"/>
  <c r="T57" i="14"/>
  <c r="T163" i="14"/>
  <c r="T190" i="14"/>
  <c r="T196" i="14"/>
  <c r="T12" i="14"/>
  <c r="T33" i="14"/>
  <c r="T25" i="14"/>
  <c r="T28" i="14"/>
  <c r="T38" i="14"/>
  <c r="T44" i="14"/>
  <c r="T65" i="14"/>
  <c r="T79" i="14"/>
  <c r="T137" i="14"/>
  <c r="T155" i="14"/>
  <c r="T15" i="14"/>
  <c r="T35" i="14"/>
  <c r="T37" i="14"/>
  <c r="T62" i="14"/>
  <c r="T86" i="14"/>
  <c r="T195" i="14"/>
  <c r="N5" i="4"/>
  <c r="I9" i="4"/>
  <c r="I11" i="4"/>
  <c r="I32" i="4"/>
  <c r="I24" i="4"/>
  <c r="I27" i="4"/>
  <c r="I37" i="4"/>
  <c r="I43" i="4"/>
  <c r="I64" i="4"/>
  <c r="I65" i="4"/>
  <c r="I78" i="4"/>
  <c r="I84" i="4"/>
  <c r="I87" i="4"/>
  <c r="I88" i="4"/>
  <c r="I104" i="4"/>
  <c r="I116" i="4"/>
  <c r="I119" i="4"/>
  <c r="I148" i="4"/>
  <c r="I160" i="4"/>
  <c r="H186" i="4"/>
  <c r="I14" i="4"/>
  <c r="H34" i="4"/>
  <c r="I36" i="4"/>
  <c r="I53" i="4"/>
  <c r="I61" i="4"/>
  <c r="I85" i="4"/>
  <c r="I99" i="4"/>
  <c r="I113" i="4"/>
  <c r="I128" i="4"/>
  <c r="I147" i="4"/>
  <c r="I153" i="4"/>
  <c r="I177" i="4"/>
  <c r="I189" i="4"/>
  <c r="I10" i="4"/>
  <c r="I67" i="4"/>
  <c r="I168" i="4"/>
  <c r="I13" i="4"/>
  <c r="I20" i="4"/>
  <c r="I45" i="4"/>
  <c r="I71" i="4"/>
  <c r="I70" i="4"/>
  <c r="I96" i="4"/>
  <c r="I97" i="4"/>
  <c r="I107" i="4"/>
  <c r="I120" i="4"/>
  <c r="I157" i="4"/>
  <c r="I18" i="4"/>
  <c r="I82" i="4"/>
  <c r="I16" i="4"/>
  <c r="I22" i="4"/>
  <c r="I79" i="4"/>
  <c r="H114" i="4"/>
  <c r="I127" i="4"/>
  <c r="I137" i="4"/>
  <c r="H167" i="4"/>
  <c r="H187" i="4"/>
  <c r="I200" i="4"/>
  <c r="I197" i="4"/>
  <c r="I54" i="4"/>
  <c r="I143" i="4"/>
  <c r="P6" i="4"/>
  <c r="P36" i="4"/>
  <c r="Q11" i="4"/>
  <c r="Q31" i="4"/>
  <c r="P14" i="4"/>
  <c r="P159" i="4"/>
  <c r="Q114" i="4"/>
  <c r="Q154" i="4"/>
  <c r="P20" i="4"/>
  <c r="P41" i="4"/>
  <c r="Q79" i="4"/>
  <c r="P29" i="4"/>
  <c r="P137" i="4"/>
  <c r="Q12" i="4"/>
  <c r="Q20" i="4"/>
  <c r="Q172" i="4"/>
  <c r="Q73" i="4"/>
  <c r="P23" i="4"/>
  <c r="P34" i="4"/>
  <c r="X8" i="4"/>
  <c r="X17" i="4"/>
  <c r="X24" i="4"/>
  <c r="X27" i="4"/>
  <c r="X29" i="4"/>
  <c r="X33" i="4"/>
  <c r="X40" i="4"/>
  <c r="X43" i="4"/>
  <c r="X45" i="4"/>
  <c r="X48" i="4"/>
  <c r="X57" i="4"/>
  <c r="X67" i="4"/>
  <c r="X75" i="4"/>
  <c r="X84" i="4"/>
  <c r="X87" i="4"/>
  <c r="X89" i="4"/>
  <c r="X99" i="4"/>
  <c r="X107" i="4"/>
  <c r="X115" i="4"/>
  <c r="X121" i="4"/>
  <c r="X124" i="4"/>
  <c r="X127" i="4"/>
  <c r="X129" i="4"/>
  <c r="X140" i="4"/>
  <c r="X143" i="4"/>
  <c r="X145" i="4"/>
  <c r="X148" i="4"/>
  <c r="X151" i="4"/>
  <c r="X153" i="4"/>
  <c r="X156" i="4"/>
  <c r="X159" i="4"/>
  <c r="X171" i="4"/>
  <c r="X173" i="4"/>
  <c r="X179" i="4"/>
  <c r="X187" i="4"/>
  <c r="X189" i="4"/>
  <c r="X195" i="4"/>
  <c r="X203" i="4"/>
  <c r="P16" i="4"/>
  <c r="P72" i="4"/>
  <c r="P92" i="4"/>
  <c r="P126" i="4"/>
  <c r="AT15" i="4" s="1"/>
  <c r="X6" i="4"/>
  <c r="X11" i="4"/>
  <c r="X18" i="4"/>
  <c r="X30" i="4"/>
  <c r="X34" i="4"/>
  <c r="X46" i="4"/>
  <c r="X51" i="4"/>
  <c r="X59" i="4"/>
  <c r="X66" i="4"/>
  <c r="X74" i="4"/>
  <c r="X82" i="4"/>
  <c r="X86" i="4"/>
  <c r="X91" i="4"/>
  <c r="X98" i="4"/>
  <c r="X106" i="4"/>
  <c r="X114" i="4"/>
  <c r="X119" i="4"/>
  <c r="X126" i="4"/>
  <c r="AX15" i="4" s="1"/>
  <c r="X132" i="4"/>
  <c r="X138" i="4"/>
  <c r="X142" i="4"/>
  <c r="X150" i="4"/>
  <c r="X158" i="4"/>
  <c r="X163" i="4"/>
  <c r="X170" i="4"/>
  <c r="X178" i="4"/>
  <c r="X186" i="4"/>
  <c r="X194" i="4"/>
  <c r="X202" i="4"/>
  <c r="Q159" i="4"/>
  <c r="Q105" i="4"/>
  <c r="Q13" i="4"/>
  <c r="Q22" i="4"/>
  <c r="Q102" i="4"/>
  <c r="Q55" i="4"/>
  <c r="Q127" i="4"/>
  <c r="N48" i="4"/>
  <c r="Q48" i="4" s="1"/>
  <c r="N70" i="4"/>
  <c r="P70" i="4" s="1"/>
  <c r="N93" i="4"/>
  <c r="P93" i="4" s="1"/>
  <c r="N120" i="4"/>
  <c r="Q120" i="4" s="1"/>
  <c r="N133" i="4"/>
  <c r="P133" i="4" s="1"/>
  <c r="N165" i="4"/>
  <c r="P165" i="4" s="1"/>
  <c r="N201" i="4"/>
  <c r="Q201" i="4" s="1"/>
  <c r="N42" i="4"/>
  <c r="P42" i="4" s="1"/>
  <c r="N54" i="4"/>
  <c r="Q54" i="4" s="1"/>
  <c r="N57" i="4"/>
  <c r="Q57" i="4" s="1"/>
  <c r="N97" i="4"/>
  <c r="P97" i="4" s="1"/>
  <c r="N94" i="4"/>
  <c r="P94" i="4" s="1"/>
  <c r="N124" i="4"/>
  <c r="Q124" i="4" s="1"/>
  <c r="N146" i="4"/>
  <c r="N183" i="4"/>
  <c r="P183" i="4" s="1"/>
  <c r="N197" i="4"/>
  <c r="P197" i="4" s="1"/>
  <c r="N84" i="4"/>
  <c r="Q84" i="4" s="1"/>
  <c r="N161" i="4"/>
  <c r="Q161" i="4" s="1"/>
  <c r="N173" i="4"/>
  <c r="N193" i="4"/>
  <c r="Q193" i="4" s="1"/>
  <c r="N198" i="4"/>
  <c r="Q32" i="4"/>
  <c r="Q104" i="4"/>
  <c r="Q144" i="4"/>
  <c r="Q180" i="4"/>
  <c r="N66" i="4"/>
  <c r="Q66" i="4" s="1"/>
  <c r="N204" i="4"/>
  <c r="T205" i="14" s="1"/>
  <c r="X24" i="14" s="1"/>
  <c r="N63" i="4"/>
  <c r="Q63" i="4" s="1"/>
  <c r="N138" i="4"/>
  <c r="P138" i="4" s="1"/>
  <c r="N166" i="4"/>
  <c r="P166" i="4" s="1"/>
  <c r="Y5" i="4"/>
  <c r="H40" i="4"/>
  <c r="H17" i="4"/>
  <c r="H33" i="4"/>
  <c r="H94" i="4"/>
  <c r="H178" i="4"/>
  <c r="P33" i="4"/>
  <c r="Q188" i="4"/>
  <c r="P154" i="4"/>
  <c r="Y17" i="4"/>
  <c r="Y33" i="4"/>
  <c r="Y57" i="4"/>
  <c r="Y87" i="4"/>
  <c r="Y127" i="4"/>
  <c r="Y143" i="4"/>
  <c r="Y151" i="4"/>
  <c r="Y159" i="4"/>
  <c r="P68" i="4"/>
  <c r="P86" i="4"/>
  <c r="Y6" i="4"/>
  <c r="Y30" i="4"/>
  <c r="Y46" i="4"/>
  <c r="Y66" i="4"/>
  <c r="Y74" i="4"/>
  <c r="Y82" i="4"/>
  <c r="Y98" i="4"/>
  <c r="Y106" i="4"/>
  <c r="Y114" i="4"/>
  <c r="Y119" i="4"/>
  <c r="Y138" i="4"/>
  <c r="Y170" i="4"/>
  <c r="Y178" i="4"/>
  <c r="Y186" i="4"/>
  <c r="Y194" i="4"/>
  <c r="Y202" i="4"/>
  <c r="Q29" i="4"/>
  <c r="N53" i="4"/>
  <c r="N76" i="4"/>
  <c r="Q76" i="4" s="1"/>
  <c r="N106" i="4"/>
  <c r="P106" i="4" s="1"/>
  <c r="N123" i="4"/>
  <c r="Q123" i="4" s="1"/>
  <c r="N139" i="4"/>
  <c r="N156" i="4"/>
  <c r="Q156" i="4" s="1"/>
  <c r="N199" i="4"/>
  <c r="Q199" i="4" s="1"/>
  <c r="N44" i="4"/>
  <c r="N71" i="4"/>
  <c r="N77" i="4"/>
  <c r="N100" i="4"/>
  <c r="N107" i="4"/>
  <c r="N122" i="4"/>
  <c r="N153" i="4"/>
  <c r="N187" i="4"/>
  <c r="N121" i="4"/>
  <c r="Q121" i="4" s="1"/>
  <c r="N110" i="4"/>
  <c r="N157" i="4"/>
  <c r="N171" i="4"/>
  <c r="N190" i="4"/>
  <c r="Q190" i="4" s="1"/>
  <c r="N206" i="4"/>
  <c r="T14" i="14"/>
  <c r="T106" i="14"/>
  <c r="T141" i="14"/>
  <c r="T159" i="14"/>
  <c r="T182" i="14"/>
  <c r="T197" i="14"/>
  <c r="T76" i="14"/>
  <c r="T93" i="14"/>
  <c r="T112" i="14"/>
  <c r="T164" i="14"/>
  <c r="T30" i="14"/>
  <c r="T103" i="14"/>
  <c r="T8" i="14"/>
  <c r="T32" i="14"/>
  <c r="T40" i="14"/>
  <c r="T60" i="14"/>
  <c r="T69" i="14"/>
  <c r="T119" i="14"/>
  <c r="T136" i="14"/>
  <c r="T146" i="14"/>
  <c r="T13" i="14"/>
  <c r="T24" i="14"/>
  <c r="T50" i="14"/>
  <c r="T59" i="14"/>
  <c r="T152" i="14"/>
  <c r="T175" i="14"/>
  <c r="T185" i="14"/>
  <c r="X5" i="4"/>
  <c r="J151" i="4"/>
  <c r="Z58" i="4"/>
  <c r="X7" i="14" l="1"/>
  <c r="AX6" i="4"/>
  <c r="AX7" i="4"/>
  <c r="AX5" i="4"/>
  <c r="AX10" i="4"/>
  <c r="AP14" i="4"/>
  <c r="AP7" i="4"/>
  <c r="J92" i="4"/>
  <c r="J90" i="4"/>
  <c r="Z144" i="4"/>
  <c r="Z146" i="4"/>
  <c r="Z93" i="4"/>
  <c r="R177" i="4"/>
  <c r="R142" i="4"/>
  <c r="J123" i="4"/>
  <c r="J35" i="4"/>
  <c r="J145" i="4"/>
  <c r="J48" i="4"/>
  <c r="J98" i="4"/>
  <c r="J171" i="4"/>
  <c r="J25" i="4"/>
  <c r="J183" i="4"/>
  <c r="J124" i="4"/>
  <c r="J72" i="4"/>
  <c r="J26" i="4"/>
  <c r="J198" i="4"/>
  <c r="J73" i="4"/>
  <c r="J41" i="4"/>
  <c r="J100" i="4"/>
  <c r="J28" i="4"/>
  <c r="J174" i="4"/>
  <c r="J81" i="4"/>
  <c r="J21" i="4"/>
  <c r="J146" i="4"/>
  <c r="J103" i="4"/>
  <c r="J139" i="4"/>
  <c r="J31" i="4"/>
  <c r="Z38" i="4"/>
  <c r="R184" i="4"/>
  <c r="R136" i="4"/>
  <c r="R196" i="4"/>
  <c r="Z105" i="4"/>
  <c r="J163" i="4"/>
  <c r="J118" i="4"/>
  <c r="J58" i="4"/>
  <c r="J76" i="4"/>
  <c r="Z177" i="4"/>
  <c r="Z44" i="4"/>
  <c r="J203" i="4"/>
  <c r="Z14" i="4"/>
  <c r="Z161" i="4"/>
  <c r="J135" i="4"/>
  <c r="Z190" i="4"/>
  <c r="Z91" i="4"/>
  <c r="Z129" i="4"/>
  <c r="R119" i="4"/>
  <c r="J49" i="4"/>
  <c r="Z172" i="4"/>
  <c r="R24" i="4"/>
  <c r="J130" i="4"/>
  <c r="R56" i="4"/>
  <c r="R144" i="4"/>
  <c r="R104" i="4"/>
  <c r="J7" i="4"/>
  <c r="R22" i="4"/>
  <c r="R105" i="4"/>
  <c r="R78" i="4"/>
  <c r="R99" i="4"/>
  <c r="Z152" i="4"/>
  <c r="R178" i="4"/>
  <c r="R61" i="4"/>
  <c r="R73" i="4"/>
  <c r="Z53" i="4"/>
  <c r="Z133" i="4"/>
  <c r="Z193" i="4"/>
  <c r="R118" i="4"/>
  <c r="Z95" i="4"/>
  <c r="Z33" i="4"/>
  <c r="Z164" i="4"/>
  <c r="Z150" i="4"/>
  <c r="Z23" i="4"/>
  <c r="Z77" i="4"/>
  <c r="R69" i="4"/>
  <c r="R176" i="4"/>
  <c r="R148" i="4"/>
  <c r="J83" i="4"/>
  <c r="J141" i="4"/>
  <c r="Z61" i="4"/>
  <c r="Z191" i="4"/>
  <c r="Z109" i="4"/>
  <c r="Z101" i="4"/>
  <c r="Z80" i="4"/>
  <c r="Z125" i="4"/>
  <c r="Z72" i="4"/>
  <c r="R160" i="4"/>
  <c r="R75" i="4"/>
  <c r="R115" i="4"/>
  <c r="R91" i="4"/>
  <c r="J12" i="4"/>
  <c r="Z160" i="4"/>
  <c r="Z176" i="4"/>
  <c r="Z165" i="4"/>
  <c r="Z85" i="4"/>
  <c r="R102" i="4"/>
  <c r="R114" i="4"/>
  <c r="R111" i="4"/>
  <c r="R74" i="4"/>
  <c r="R19" i="4"/>
  <c r="R163" i="4"/>
  <c r="R174" i="4"/>
  <c r="R158" i="4"/>
  <c r="R58" i="4"/>
  <c r="R180" i="4"/>
  <c r="R20" i="4"/>
  <c r="R64" i="4"/>
  <c r="R88" i="4"/>
  <c r="R132" i="4"/>
  <c r="R162" i="4"/>
  <c r="R12" i="4"/>
  <c r="R21" i="4"/>
  <c r="R145" i="4"/>
  <c r="R85" i="4"/>
  <c r="R150" i="4"/>
  <c r="R39" i="4"/>
  <c r="R32" i="4"/>
  <c r="R31" i="4"/>
  <c r="R194" i="4"/>
  <c r="R159" i="4"/>
  <c r="R79" i="4"/>
  <c r="R181" i="4"/>
  <c r="R18" i="4"/>
  <c r="J132" i="4"/>
  <c r="J52" i="4"/>
  <c r="J39" i="4"/>
  <c r="J194" i="4"/>
  <c r="J42" i="4"/>
  <c r="Z88" i="4"/>
  <c r="Z168" i="4"/>
  <c r="R29" i="4"/>
  <c r="R13" i="4"/>
  <c r="R211" i="4"/>
  <c r="R210" i="4"/>
  <c r="R168" i="4"/>
  <c r="R188" i="4"/>
  <c r="R10" i="4"/>
  <c r="R116" i="4"/>
  <c r="R207" i="4"/>
  <c r="R60" i="4"/>
  <c r="R26" i="4"/>
  <c r="R169" i="4"/>
  <c r="R55" i="4"/>
  <c r="R172" i="4"/>
  <c r="R35" i="4"/>
  <c r="R141" i="4"/>
  <c r="J56" i="4"/>
  <c r="J129" i="4"/>
  <c r="J168" i="4"/>
  <c r="J199" i="4"/>
  <c r="J23" i="4"/>
  <c r="J190" i="4"/>
  <c r="J156" i="4"/>
  <c r="J105" i="4"/>
  <c r="J55" i="4"/>
  <c r="J111" i="4"/>
  <c r="J107" i="4"/>
  <c r="J80" i="4"/>
  <c r="J196" i="4"/>
  <c r="AY12" i="4"/>
  <c r="AJ12" i="4"/>
  <c r="AY16" i="4"/>
  <c r="AJ16" i="4"/>
  <c r="AY13" i="4"/>
  <c r="AJ13" i="4"/>
  <c r="AY8" i="4"/>
  <c r="AJ8" i="4"/>
  <c r="AP8" i="4"/>
  <c r="AY5" i="4"/>
  <c r="AJ5" i="4"/>
  <c r="R127" i="4"/>
  <c r="AX12" i="4"/>
  <c r="AX17" i="4"/>
  <c r="AX16" i="4"/>
  <c r="AX14" i="4"/>
  <c r="AX13" i="4"/>
  <c r="AX8" i="4"/>
  <c r="R11" i="4"/>
  <c r="AU7" i="4"/>
  <c r="AG7" i="4"/>
  <c r="AQ21" i="4"/>
  <c r="AD21" i="4"/>
  <c r="AQ16" i="4"/>
  <c r="AD16" i="4"/>
  <c r="AQ12" i="4"/>
  <c r="AD12" i="4"/>
  <c r="AQ9" i="4"/>
  <c r="AD9" i="4"/>
  <c r="AQ13" i="4"/>
  <c r="AD13" i="4"/>
  <c r="AQ7" i="4"/>
  <c r="AD7" i="4"/>
  <c r="AQ6" i="4"/>
  <c r="AD6" i="4"/>
  <c r="X8" i="14"/>
  <c r="AQ5" i="4"/>
  <c r="AD5" i="4"/>
  <c r="AP6" i="4"/>
  <c r="AQ20" i="4"/>
  <c r="AD20" i="4"/>
  <c r="AQ18" i="4"/>
  <c r="AD18" i="4"/>
  <c r="J59" i="4"/>
  <c r="AP10" i="4"/>
  <c r="J44" i="4"/>
  <c r="AP9" i="4"/>
  <c r="J126" i="4"/>
  <c r="AP15" i="4"/>
  <c r="AQ14" i="4"/>
  <c r="AD14" i="4"/>
  <c r="J63" i="4"/>
  <c r="AQ11" i="4"/>
  <c r="AD11" i="4"/>
  <c r="AQ22" i="4"/>
  <c r="AD22" i="4"/>
  <c r="AP17" i="4"/>
  <c r="R140" i="4"/>
  <c r="R59" i="4"/>
  <c r="AU10" i="4"/>
  <c r="AG10" i="4"/>
  <c r="AX19" i="4"/>
  <c r="AY7" i="4"/>
  <c r="AJ7" i="4"/>
  <c r="AY22" i="4"/>
  <c r="AJ22" i="4"/>
  <c r="AY19" i="4"/>
  <c r="AJ19" i="4"/>
  <c r="AY11" i="4"/>
  <c r="AJ11" i="4"/>
  <c r="AY6" i="4"/>
  <c r="AJ6" i="4"/>
  <c r="J161" i="4"/>
  <c r="AP19" i="4"/>
  <c r="AP16" i="4"/>
  <c r="AQ8" i="4"/>
  <c r="AD8" i="4"/>
  <c r="AY18" i="4"/>
  <c r="AJ18" i="4"/>
  <c r="AX11" i="4"/>
  <c r="AP12" i="4"/>
  <c r="AP20" i="4"/>
  <c r="AY15" i="4"/>
  <c r="AJ15" i="4"/>
  <c r="AY17" i="4"/>
  <c r="AJ17" i="4"/>
  <c r="AQ19" i="4"/>
  <c r="AD19" i="4"/>
  <c r="AP13" i="4"/>
  <c r="AX18" i="4"/>
  <c r="AY14" i="4"/>
  <c r="AJ14" i="4"/>
  <c r="AT7" i="4"/>
  <c r="AP18" i="4"/>
  <c r="AP11" i="4"/>
  <c r="AY10" i="4"/>
  <c r="AJ10" i="4"/>
  <c r="AP22" i="4"/>
  <c r="AX21" i="4"/>
  <c r="AY9" i="4"/>
  <c r="AJ9" i="4"/>
  <c r="R185" i="4"/>
  <c r="I184" i="2"/>
  <c r="AX20" i="4"/>
  <c r="AQ10" i="4"/>
  <c r="AD10" i="4"/>
  <c r="AU6" i="4"/>
  <c r="AG6" i="4"/>
  <c r="AU15" i="4"/>
  <c r="AG15" i="4"/>
  <c r="AY21" i="4"/>
  <c r="AJ21" i="4"/>
  <c r="AX9" i="4"/>
  <c r="AQ17" i="4"/>
  <c r="AD17" i="4"/>
  <c r="AX22" i="4"/>
  <c r="AY20" i="4"/>
  <c r="AJ20" i="4"/>
  <c r="AF15" i="4"/>
  <c r="R154" i="4"/>
  <c r="R16" i="4"/>
  <c r="R34" i="4"/>
  <c r="R23" i="4"/>
  <c r="R33" i="4"/>
  <c r="R7" i="4"/>
  <c r="R68" i="4"/>
  <c r="R86" i="4"/>
  <c r="R6" i="4"/>
  <c r="R37" i="4"/>
  <c r="R137" i="4"/>
  <c r="R17" i="4"/>
  <c r="R41" i="4"/>
  <c r="R175" i="4"/>
  <c r="R8" i="4"/>
  <c r="R135" i="4"/>
  <c r="R14" i="4"/>
  <c r="R195" i="4"/>
  <c r="R96" i="4"/>
  <c r="R47" i="4"/>
  <c r="R151" i="4"/>
  <c r="R36" i="4"/>
  <c r="R191" i="4"/>
  <c r="R87" i="4"/>
  <c r="R43" i="4"/>
  <c r="R125" i="4"/>
  <c r="R208" i="4"/>
  <c r="R209" i="4"/>
  <c r="R212" i="4"/>
  <c r="R108" i="4"/>
  <c r="R65" i="4"/>
  <c r="R25" i="4"/>
  <c r="R189" i="4"/>
  <c r="R46" i="4"/>
  <c r="R72" i="4"/>
  <c r="R149" i="4"/>
  <c r="R131" i="4"/>
  <c r="R15" i="4"/>
  <c r="R164" i="4"/>
  <c r="R81" i="4"/>
  <c r="R9" i="4"/>
  <c r="R126" i="4"/>
  <c r="R152" i="4"/>
  <c r="R92" i="4"/>
  <c r="R27" i="4"/>
  <c r="R51" i="4"/>
  <c r="R28" i="4"/>
  <c r="R49" i="4"/>
  <c r="R109" i="4"/>
  <c r="R30" i="4"/>
  <c r="R103" i="4"/>
  <c r="J158" i="4"/>
  <c r="J117" i="4"/>
  <c r="Z187" i="4"/>
  <c r="J96" i="4"/>
  <c r="J148" i="4"/>
  <c r="J38" i="4"/>
  <c r="Z42" i="4"/>
  <c r="J118" i="2"/>
  <c r="J166" i="4"/>
  <c r="Z70" i="4"/>
  <c r="Z112" i="4"/>
  <c r="J193" i="4"/>
  <c r="Z200" i="4"/>
  <c r="Z141" i="4"/>
  <c r="Z104" i="4"/>
  <c r="Z128" i="4"/>
  <c r="Z69" i="4"/>
  <c r="Z20" i="4"/>
  <c r="I144" i="2"/>
  <c r="J14" i="4"/>
  <c r="Z192" i="4"/>
  <c r="Z182" i="4"/>
  <c r="Z55" i="4"/>
  <c r="J102" i="4"/>
  <c r="J91" i="4"/>
  <c r="Z50" i="4"/>
  <c r="J31" i="2"/>
  <c r="Z31" i="4"/>
  <c r="Z34" i="4"/>
  <c r="I24" i="15"/>
  <c r="Z15" i="4"/>
  <c r="Z201" i="4"/>
  <c r="Z103" i="4"/>
  <c r="Z117" i="4"/>
  <c r="Z64" i="4"/>
  <c r="Z36" i="4"/>
  <c r="Z163" i="4"/>
  <c r="J22" i="4"/>
  <c r="J147" i="4"/>
  <c r="J85" i="4"/>
  <c r="Z12" i="4"/>
  <c r="Z123" i="4"/>
  <c r="Z81" i="4"/>
  <c r="I175" i="15"/>
  <c r="J50" i="4"/>
  <c r="J122" i="4"/>
  <c r="J75" i="4"/>
  <c r="Z134" i="4"/>
  <c r="Z181" i="4"/>
  <c r="Z136" i="4"/>
  <c r="Z52" i="4"/>
  <c r="Z155" i="4"/>
  <c r="I39" i="2"/>
  <c r="Z149" i="4"/>
  <c r="Z47" i="4"/>
  <c r="Z120" i="4"/>
  <c r="Z39" i="4"/>
  <c r="Z73" i="4"/>
  <c r="J68" i="4"/>
  <c r="J140" i="4"/>
  <c r="I109" i="2"/>
  <c r="I177" i="15"/>
  <c r="T109" i="14"/>
  <c r="Z197" i="4"/>
  <c r="Z96" i="4"/>
  <c r="J60" i="4"/>
  <c r="Z186" i="4"/>
  <c r="Z198" i="4"/>
  <c r="Z45" i="4"/>
  <c r="Z139" i="4"/>
  <c r="Z108" i="4"/>
  <c r="P205" i="4"/>
  <c r="Z184" i="4"/>
  <c r="I59" i="15"/>
  <c r="Z25" i="4"/>
  <c r="Z147" i="4"/>
  <c r="Z102" i="4"/>
  <c r="T150" i="14"/>
  <c r="J144" i="4"/>
  <c r="I90" i="2"/>
  <c r="Z29" i="4"/>
  <c r="J200" i="4"/>
  <c r="J120" i="4"/>
  <c r="J87" i="4"/>
  <c r="Z78" i="4"/>
  <c r="I61" i="15"/>
  <c r="J165" i="4"/>
  <c r="J170" i="4"/>
  <c r="Z21" i="4"/>
  <c r="Z94" i="4"/>
  <c r="Z92" i="4"/>
  <c r="J109" i="4"/>
  <c r="Z194" i="4"/>
  <c r="Z127" i="4"/>
  <c r="Z63" i="4"/>
  <c r="Z75" i="4"/>
  <c r="J29" i="2"/>
  <c r="J29" i="4"/>
  <c r="Z153" i="4"/>
  <c r="I76" i="15"/>
  <c r="J119" i="4"/>
  <c r="J24" i="4"/>
  <c r="Z37" i="4"/>
  <c r="J133" i="4"/>
  <c r="Z196" i="4"/>
  <c r="I69" i="2"/>
  <c r="Z116" i="4"/>
  <c r="Z68" i="4"/>
  <c r="Z90" i="4"/>
  <c r="Z195" i="4"/>
  <c r="Z203" i="4"/>
  <c r="Z169" i="4"/>
  <c r="J66" i="4"/>
  <c r="Z83" i="4"/>
  <c r="Z185" i="4"/>
  <c r="J51" i="4"/>
  <c r="Z32" i="4"/>
  <c r="J134" i="4"/>
  <c r="Z131" i="4"/>
  <c r="J187" i="4"/>
  <c r="J32" i="2"/>
  <c r="Z118" i="4"/>
  <c r="Z114" i="4"/>
  <c r="Z66" i="4"/>
  <c r="I148" i="2"/>
  <c r="I137" i="15"/>
  <c r="I96" i="2"/>
  <c r="I191" i="2"/>
  <c r="J71" i="4"/>
  <c r="J53" i="4"/>
  <c r="J186" i="4"/>
  <c r="J84" i="4"/>
  <c r="J117" i="2"/>
  <c r="J9" i="4"/>
  <c r="J185" i="4"/>
  <c r="I198" i="15"/>
  <c r="J197" i="4"/>
  <c r="J164" i="2"/>
  <c r="J154" i="4"/>
  <c r="J82" i="4"/>
  <c r="I178" i="15"/>
  <c r="I166" i="15"/>
  <c r="J185" i="2"/>
  <c r="I164" i="15"/>
  <c r="Z156" i="4"/>
  <c r="Z107" i="4"/>
  <c r="J167" i="4"/>
  <c r="J79" i="4"/>
  <c r="I160" i="2"/>
  <c r="J104" i="4"/>
  <c r="J78" i="4"/>
  <c r="J37" i="4"/>
  <c r="Z51" i="4"/>
  <c r="I158" i="2"/>
  <c r="Z40" i="4"/>
  <c r="J143" i="4"/>
  <c r="I84" i="15"/>
  <c r="I15" i="2"/>
  <c r="Z76" i="4"/>
  <c r="J178" i="4"/>
  <c r="J51" i="2"/>
  <c r="Z99" i="4"/>
  <c r="I23" i="15"/>
  <c r="Z18" i="4"/>
  <c r="Z28" i="4"/>
  <c r="J28" i="2"/>
  <c r="J137" i="4"/>
  <c r="J192" i="4"/>
  <c r="J152" i="4"/>
  <c r="I116" i="15"/>
  <c r="J201" i="4"/>
  <c r="I125" i="2"/>
  <c r="I105" i="2"/>
  <c r="Z54" i="4"/>
  <c r="Z100" i="4"/>
  <c r="Z22" i="4"/>
  <c r="Z183" i="4"/>
  <c r="Z157" i="4"/>
  <c r="I142" i="15"/>
  <c r="J182" i="4"/>
  <c r="J88" i="4"/>
  <c r="Z126" i="4"/>
  <c r="J159" i="4"/>
  <c r="I100" i="15"/>
  <c r="Z188" i="4"/>
  <c r="J142" i="4"/>
  <c r="Z82" i="4"/>
  <c r="J94" i="4"/>
  <c r="Z98" i="4"/>
  <c r="Z171" i="4"/>
  <c r="Z67" i="4"/>
  <c r="Z43" i="4"/>
  <c r="J127" i="4"/>
  <c r="J16" i="4"/>
  <c r="J70" i="4"/>
  <c r="J128" i="4"/>
  <c r="I65" i="15"/>
  <c r="J36" i="4"/>
  <c r="Z10" i="4"/>
  <c r="Z9" i="4"/>
  <c r="J7" i="2"/>
  <c r="I163" i="15"/>
  <c r="I181" i="15"/>
  <c r="I109" i="15"/>
  <c r="J149" i="2"/>
  <c r="J121" i="4"/>
  <c r="J20" i="4"/>
  <c r="J181" i="2"/>
  <c r="J135" i="2"/>
  <c r="Z49" i="4"/>
  <c r="Z158" i="4"/>
  <c r="Z122" i="4"/>
  <c r="Z137" i="4"/>
  <c r="Z97" i="4"/>
  <c r="Z79" i="4"/>
  <c r="Z16" i="4"/>
  <c r="Z180" i="4"/>
  <c r="Z8" i="4"/>
  <c r="J175" i="4"/>
  <c r="J19" i="4"/>
  <c r="J40" i="4"/>
  <c r="J106" i="4"/>
  <c r="I170" i="15"/>
  <c r="Z124" i="4"/>
  <c r="J95" i="4"/>
  <c r="Z113" i="4"/>
  <c r="J62" i="4"/>
  <c r="J55" i="2"/>
  <c r="Z110" i="4"/>
  <c r="J69" i="4"/>
  <c r="I209" i="2"/>
  <c r="I210" i="15"/>
  <c r="J209" i="2"/>
  <c r="I208" i="15"/>
  <c r="I207" i="2"/>
  <c r="J207" i="2"/>
  <c r="I65" i="2"/>
  <c r="I212" i="15"/>
  <c r="J211" i="2"/>
  <c r="I211" i="2"/>
  <c r="I211" i="15"/>
  <c r="J210" i="2"/>
  <c r="I210" i="2"/>
  <c r="T207" i="14"/>
  <c r="X25" i="14" s="1"/>
  <c r="Q206" i="4"/>
  <c r="J132" i="2"/>
  <c r="Z132" i="4"/>
  <c r="Z111" i="4"/>
  <c r="J111" i="2"/>
  <c r="Z89" i="4"/>
  <c r="Z71" i="4"/>
  <c r="J57" i="4"/>
  <c r="J164" i="4"/>
  <c r="I85" i="2"/>
  <c r="Z178" i="4"/>
  <c r="Z151" i="4"/>
  <c r="I184" i="15"/>
  <c r="Z159" i="4"/>
  <c r="Z87" i="4"/>
  <c r="J115" i="4"/>
  <c r="J189" i="4"/>
  <c r="P206" i="4"/>
  <c r="I207" i="15" s="1"/>
  <c r="I143" i="15"/>
  <c r="J119" i="2"/>
  <c r="J176" i="4"/>
  <c r="J42" i="2"/>
  <c r="J65" i="4"/>
  <c r="J152" i="2"/>
  <c r="J72" i="2"/>
  <c r="J114" i="4"/>
  <c r="J116" i="4"/>
  <c r="J43" i="4"/>
  <c r="J188" i="2"/>
  <c r="J138" i="4"/>
  <c r="J101" i="4"/>
  <c r="J47" i="2"/>
  <c r="Z162" i="4"/>
  <c r="J112" i="4"/>
  <c r="J89" i="4"/>
  <c r="Z202" i="4"/>
  <c r="Z106" i="4"/>
  <c r="Z143" i="4"/>
  <c r="Z138" i="4"/>
  <c r="I60" i="15"/>
  <c r="Z30" i="4"/>
  <c r="Z145" i="4"/>
  <c r="Z48" i="4"/>
  <c r="J54" i="4"/>
  <c r="J97" i="4"/>
  <c r="J99" i="4"/>
  <c r="J11" i="4"/>
  <c r="I113" i="15"/>
  <c r="I27" i="15"/>
  <c r="I36" i="15"/>
  <c r="J30" i="4"/>
  <c r="J110" i="4"/>
  <c r="I102" i="2"/>
  <c r="Z62" i="4"/>
  <c r="Z19" i="4"/>
  <c r="Z65" i="4"/>
  <c r="J46" i="4"/>
  <c r="I132" i="15"/>
  <c r="Z154" i="4"/>
  <c r="Z199" i="4"/>
  <c r="Z173" i="4"/>
  <c r="I93" i="15"/>
  <c r="J88" i="2"/>
  <c r="J74" i="4"/>
  <c r="J157" i="4"/>
  <c r="J202" i="4"/>
  <c r="J113" i="4"/>
  <c r="J61" i="2"/>
  <c r="I145" i="2"/>
  <c r="J172" i="4"/>
  <c r="J162" i="4"/>
  <c r="J181" i="4"/>
  <c r="J180" i="4"/>
  <c r="I187" i="15"/>
  <c r="J21" i="2"/>
  <c r="J87" i="2"/>
  <c r="Z115" i="4"/>
  <c r="Z148" i="4"/>
  <c r="J47" i="4"/>
  <c r="J91" i="2"/>
  <c r="Z84" i="4"/>
  <c r="J188" i="4"/>
  <c r="J131" i="4"/>
  <c r="Z60" i="4"/>
  <c r="Z35" i="4"/>
  <c r="Q5" i="4"/>
  <c r="Q205" i="4"/>
  <c r="I197" i="15"/>
  <c r="I173" i="15"/>
  <c r="I194" i="2"/>
  <c r="I68" i="2"/>
  <c r="Z17" i="4"/>
  <c r="I160" i="15"/>
  <c r="I152" i="15"/>
  <c r="J169" i="4"/>
  <c r="J108" i="4"/>
  <c r="Z142" i="4"/>
  <c r="Z135" i="4"/>
  <c r="Z170" i="4"/>
  <c r="J153" i="4"/>
  <c r="Z119" i="4"/>
  <c r="Z59" i="4"/>
  <c r="Z26" i="4"/>
  <c r="J61" i="4"/>
  <c r="Q204" i="4"/>
  <c r="J195" i="2"/>
  <c r="I31" i="15"/>
  <c r="I73" i="2"/>
  <c r="J168" i="2"/>
  <c r="I49" i="2"/>
  <c r="I11" i="2"/>
  <c r="Z189" i="4"/>
  <c r="J140" i="2"/>
  <c r="Z121" i="4"/>
  <c r="I99" i="15"/>
  <c r="J89" i="2"/>
  <c r="Z13" i="4"/>
  <c r="I116" i="2"/>
  <c r="J56" i="2"/>
  <c r="Z174" i="4"/>
  <c r="J195" i="4"/>
  <c r="J177" i="4"/>
  <c r="I104" i="15"/>
  <c r="I39" i="15"/>
  <c r="I130" i="15"/>
  <c r="I127" i="2"/>
  <c r="J179" i="2"/>
  <c r="I137" i="2"/>
  <c r="J18" i="4"/>
  <c r="I102" i="15"/>
  <c r="J10" i="2"/>
  <c r="J9" i="2"/>
  <c r="I20" i="15"/>
  <c r="Z7" i="4"/>
  <c r="J64" i="4"/>
  <c r="P204" i="4"/>
  <c r="I154" i="2"/>
  <c r="J8" i="2"/>
  <c r="I74" i="2"/>
  <c r="I47" i="15"/>
  <c r="Z27" i="4"/>
  <c r="Z167" i="4"/>
  <c r="Z86" i="4"/>
  <c r="I175" i="2"/>
  <c r="I42" i="15"/>
  <c r="Z175" i="4"/>
  <c r="Z57" i="4"/>
  <c r="J178" i="2"/>
  <c r="I81" i="2"/>
  <c r="I44" i="15"/>
  <c r="Z6" i="4"/>
  <c r="I12" i="2"/>
  <c r="Z166" i="4"/>
  <c r="Z74" i="4"/>
  <c r="Z140" i="4"/>
  <c r="Z56" i="4"/>
  <c r="J189" i="2"/>
  <c r="I115" i="15"/>
  <c r="I68" i="15"/>
  <c r="J25" i="2"/>
  <c r="I150" i="2"/>
  <c r="Z11" i="4"/>
  <c r="Z130" i="4"/>
  <c r="Z41" i="4"/>
  <c r="I167" i="15"/>
  <c r="J150" i="4"/>
  <c r="J86" i="4"/>
  <c r="J160" i="4"/>
  <c r="I98" i="15"/>
  <c r="J104" i="2"/>
  <c r="I87" i="15"/>
  <c r="I79" i="2"/>
  <c r="I78" i="2"/>
  <c r="J136" i="4"/>
  <c r="J149" i="4"/>
  <c r="J45" i="4"/>
  <c r="J67" i="4"/>
  <c r="J34" i="4"/>
  <c r="J10" i="4"/>
  <c r="I129" i="15"/>
  <c r="Z46" i="4"/>
  <c r="Z179" i="4"/>
  <c r="J17" i="2"/>
  <c r="I37" i="15"/>
  <c r="J27" i="2"/>
  <c r="I127" i="15"/>
  <c r="M16" i="15" s="1"/>
  <c r="J20" i="2"/>
  <c r="J37" i="2"/>
  <c r="J33" i="4"/>
  <c r="J18" i="2"/>
  <c r="P5" i="4"/>
  <c r="AT5" i="4" s="1"/>
  <c r="I13" i="2"/>
  <c r="J14" i="2"/>
  <c r="I35" i="15"/>
  <c r="J16" i="2"/>
  <c r="I24" i="2"/>
  <c r="J13" i="4"/>
  <c r="J27" i="4"/>
  <c r="I6" i="2"/>
  <c r="I34" i="15"/>
  <c r="Z24" i="4"/>
  <c r="J17" i="4"/>
  <c r="J32" i="4"/>
  <c r="T172" i="14"/>
  <c r="P171" i="4"/>
  <c r="J171" i="2" s="1"/>
  <c r="Q171" i="4"/>
  <c r="P110" i="4"/>
  <c r="I110" i="2" s="1"/>
  <c r="T111" i="14"/>
  <c r="Q110" i="4"/>
  <c r="T188" i="14"/>
  <c r="P187" i="4"/>
  <c r="Q187" i="4"/>
  <c r="T123" i="14"/>
  <c r="Q122" i="4"/>
  <c r="P122" i="4"/>
  <c r="I122" i="2" s="1"/>
  <c r="T101" i="14"/>
  <c r="Q100" i="4"/>
  <c r="P100" i="4"/>
  <c r="T72" i="14"/>
  <c r="P71" i="4"/>
  <c r="Q71" i="4"/>
  <c r="P199" i="4"/>
  <c r="R199" i="4" s="1"/>
  <c r="T200" i="14"/>
  <c r="Q139" i="4"/>
  <c r="T140" i="14"/>
  <c r="P139" i="4"/>
  <c r="J139" i="2" s="1"/>
  <c r="Q106" i="4"/>
  <c r="T107" i="14"/>
  <c r="Q53" i="4"/>
  <c r="T54" i="14"/>
  <c r="P53" i="4"/>
  <c r="I53" i="2" s="1"/>
  <c r="P193" i="4"/>
  <c r="R193" i="4" s="1"/>
  <c r="T194" i="14"/>
  <c r="P161" i="4"/>
  <c r="T162" i="14"/>
  <c r="Q197" i="4"/>
  <c r="T198" i="14"/>
  <c r="P146" i="4"/>
  <c r="I146" i="2" s="1"/>
  <c r="T147" i="14"/>
  <c r="Q146" i="4"/>
  <c r="Q94" i="4"/>
  <c r="T95" i="14"/>
  <c r="P57" i="4"/>
  <c r="T58" i="14"/>
  <c r="Q42" i="4"/>
  <c r="T43" i="14"/>
  <c r="Q165" i="4"/>
  <c r="T166" i="14"/>
  <c r="P120" i="4"/>
  <c r="T121" i="14"/>
  <c r="Q70" i="4"/>
  <c r="T71" i="14"/>
  <c r="Q202" i="4"/>
  <c r="T203" i="14"/>
  <c r="Q200" i="4"/>
  <c r="T201" i="14"/>
  <c r="P40" i="4"/>
  <c r="AT8" i="4" s="1"/>
  <c r="T41" i="14"/>
  <c r="Q90" i="4"/>
  <c r="T91" i="14"/>
  <c r="P155" i="4"/>
  <c r="T156" i="14"/>
  <c r="P50" i="4"/>
  <c r="T51" i="14"/>
  <c r="Q170" i="4"/>
  <c r="T171" i="14"/>
  <c r="Q117" i="4"/>
  <c r="T118" i="14"/>
  <c r="Q101" i="4"/>
  <c r="T102" i="14"/>
  <c r="Q38" i="4"/>
  <c r="T39" i="14"/>
  <c r="P143" i="4"/>
  <c r="T144" i="14"/>
  <c r="Q83" i="4"/>
  <c r="T84" i="14"/>
  <c r="Q67" i="4"/>
  <c r="T68" i="14"/>
  <c r="Q138" i="4"/>
  <c r="T139" i="14"/>
  <c r="Q186" i="4"/>
  <c r="T187" i="14"/>
  <c r="Q167" i="4"/>
  <c r="T168" i="14"/>
  <c r="Q112" i="4"/>
  <c r="T113" i="14"/>
  <c r="Q113" i="4"/>
  <c r="T114" i="14"/>
  <c r="P190" i="4"/>
  <c r="T191" i="14"/>
  <c r="P157" i="4"/>
  <c r="J157" i="2" s="1"/>
  <c r="T158" i="14"/>
  <c r="Q157" i="4"/>
  <c r="P121" i="4"/>
  <c r="T122" i="14"/>
  <c r="Q153" i="4"/>
  <c r="T154" i="14"/>
  <c r="P153" i="4"/>
  <c r="I153" i="2" s="1"/>
  <c r="T108" i="14"/>
  <c r="Q107" i="4"/>
  <c r="P107" i="4"/>
  <c r="J107" i="2" s="1"/>
  <c r="T78" i="14"/>
  <c r="Q77" i="4"/>
  <c r="P77" i="4"/>
  <c r="J77" i="2" s="1"/>
  <c r="P44" i="4"/>
  <c r="T45" i="14"/>
  <c r="Q44" i="4"/>
  <c r="P156" i="4"/>
  <c r="T157" i="14"/>
  <c r="P123" i="4"/>
  <c r="T124" i="14"/>
  <c r="P76" i="4"/>
  <c r="T77" i="14"/>
  <c r="P198" i="4"/>
  <c r="T199" i="14"/>
  <c r="Q198" i="4"/>
  <c r="Q173" i="4"/>
  <c r="T174" i="14"/>
  <c r="P173" i="4"/>
  <c r="J173" i="2" s="1"/>
  <c r="P84" i="4"/>
  <c r="T85" i="14"/>
  <c r="Q183" i="4"/>
  <c r="T184" i="14"/>
  <c r="P124" i="4"/>
  <c r="T125" i="14"/>
  <c r="Q97" i="4"/>
  <c r="T98" i="14"/>
  <c r="P54" i="4"/>
  <c r="T55" i="14"/>
  <c r="P201" i="4"/>
  <c r="AT22" i="4" s="1"/>
  <c r="T202" i="14"/>
  <c r="Q133" i="4"/>
  <c r="T134" i="14"/>
  <c r="Q93" i="4"/>
  <c r="T94" i="14"/>
  <c r="P48" i="4"/>
  <c r="T49" i="14"/>
  <c r="P80" i="4"/>
  <c r="T81" i="14"/>
  <c r="Q98" i="4"/>
  <c r="T99" i="14"/>
  <c r="P147" i="4"/>
  <c r="T148" i="14"/>
  <c r="Q203" i="4"/>
  <c r="T204" i="14"/>
  <c r="P182" i="4"/>
  <c r="T183" i="14"/>
  <c r="P82" i="4"/>
  <c r="T83" i="14"/>
  <c r="Q192" i="4"/>
  <c r="T193" i="14"/>
  <c r="P134" i="4"/>
  <c r="T135" i="14"/>
  <c r="P95" i="4"/>
  <c r="T96" i="14"/>
  <c r="P62" i="4"/>
  <c r="AT10" i="4" s="1"/>
  <c r="T63" i="14"/>
  <c r="X11" i="14" s="1"/>
  <c r="Q179" i="4"/>
  <c r="T180" i="14"/>
  <c r="Q129" i="4"/>
  <c r="T130" i="14"/>
  <c r="Q89" i="4"/>
  <c r="T90" i="14"/>
  <c r="Q166" i="4"/>
  <c r="T167" i="14"/>
  <c r="P63" i="4"/>
  <c r="T64" i="14"/>
  <c r="P66" i="4"/>
  <c r="T67" i="14"/>
  <c r="H5" i="4"/>
  <c r="T6" i="14"/>
  <c r="X6" i="14" s="1"/>
  <c r="P52" i="4"/>
  <c r="T53" i="14"/>
  <c r="P130" i="4"/>
  <c r="T131" i="14"/>
  <c r="Q128" i="4"/>
  <c r="T129" i="14"/>
  <c r="Q45" i="4"/>
  <c r="T46" i="14"/>
  <c r="J192" i="2"/>
  <c r="I114" i="15"/>
  <c r="I46" i="15"/>
  <c r="I95" i="15"/>
  <c r="I203" i="15"/>
  <c r="I94" i="15"/>
  <c r="I139" i="15"/>
  <c r="I134" i="15"/>
  <c r="J184" i="2"/>
  <c r="I201" i="15"/>
  <c r="I168" i="15"/>
  <c r="I71" i="15"/>
  <c r="Z5" i="4"/>
  <c r="AT12" i="4" l="1"/>
  <c r="AT13" i="4"/>
  <c r="AT16" i="4"/>
  <c r="X17" i="14"/>
  <c r="X9" i="14"/>
  <c r="X14" i="14"/>
  <c r="X13" i="14"/>
  <c r="R179" i="4"/>
  <c r="R112" i="4"/>
  <c r="R101" i="4"/>
  <c r="R166" i="4"/>
  <c r="R98" i="4"/>
  <c r="R133" i="4"/>
  <c r="R167" i="4"/>
  <c r="R117" i="4"/>
  <c r="R90" i="4"/>
  <c r="R70" i="4"/>
  <c r="R45" i="4"/>
  <c r="R183" i="4"/>
  <c r="R192" i="4"/>
  <c r="R42" i="4"/>
  <c r="R106" i="4"/>
  <c r="R170" i="4"/>
  <c r="R94" i="4"/>
  <c r="R93" i="4"/>
  <c r="R97" i="4"/>
  <c r="R129" i="4"/>
  <c r="R203" i="4"/>
  <c r="R113" i="4"/>
  <c r="R138" i="4"/>
  <c r="R200" i="4"/>
  <c r="K104" i="2"/>
  <c r="K195" i="2"/>
  <c r="K181" i="2"/>
  <c r="K185" i="2"/>
  <c r="K25" i="2"/>
  <c r="K91" i="2"/>
  <c r="K47" i="2"/>
  <c r="K152" i="2"/>
  <c r="K28" i="2"/>
  <c r="K173" i="2"/>
  <c r="K179" i="2"/>
  <c r="K56" i="2"/>
  <c r="K88" i="2"/>
  <c r="K149" i="2"/>
  <c r="K117" i="2"/>
  <c r="K77" i="2"/>
  <c r="K18" i="2"/>
  <c r="K42" i="2"/>
  <c r="K210" i="2"/>
  <c r="K207" i="2"/>
  <c r="K55" i="2"/>
  <c r="K139" i="2"/>
  <c r="K8" i="2"/>
  <c r="K14" i="2"/>
  <c r="K107" i="2"/>
  <c r="K168" i="2"/>
  <c r="K188" i="2"/>
  <c r="K111" i="2"/>
  <c r="K31" i="2"/>
  <c r="K118" i="2"/>
  <c r="K27" i="2"/>
  <c r="K72" i="2"/>
  <c r="K192" i="2"/>
  <c r="K171" i="2"/>
  <c r="K189" i="2"/>
  <c r="K37" i="2"/>
  <c r="K178" i="2"/>
  <c r="K89" i="2"/>
  <c r="K61" i="2"/>
  <c r="K119" i="2"/>
  <c r="K164" i="2"/>
  <c r="K132" i="2"/>
  <c r="K211" i="2"/>
  <c r="K157" i="2"/>
  <c r="K16" i="2"/>
  <c r="K20" i="2"/>
  <c r="K10" i="2"/>
  <c r="K21" i="2"/>
  <c r="K209" i="2"/>
  <c r="K135" i="2"/>
  <c r="K7" i="2"/>
  <c r="K51" i="2"/>
  <c r="K32" i="2"/>
  <c r="K29" i="2"/>
  <c r="I145" i="15"/>
  <c r="J144" i="2"/>
  <c r="I32" i="15"/>
  <c r="I31" i="2"/>
  <c r="I8" i="2"/>
  <c r="I91" i="15"/>
  <c r="J90" i="2"/>
  <c r="I70" i="15"/>
  <c r="I165" i="15"/>
  <c r="J69" i="2"/>
  <c r="R71" i="4"/>
  <c r="R187" i="4"/>
  <c r="I185" i="15"/>
  <c r="R110" i="4"/>
  <c r="I161" i="15"/>
  <c r="J75" i="2"/>
  <c r="I75" i="2"/>
  <c r="I33" i="15"/>
  <c r="R171" i="4"/>
  <c r="J176" i="2"/>
  <c r="I7" i="2"/>
  <c r="I136" i="2"/>
  <c r="R198" i="4"/>
  <c r="K184" i="2"/>
  <c r="K17" i="2"/>
  <c r="K9" i="2"/>
  <c r="X6" i="2"/>
  <c r="Q6" i="2"/>
  <c r="K140" i="2"/>
  <c r="K87" i="2"/>
  <c r="R128" i="4"/>
  <c r="AU16" i="4"/>
  <c r="AG16" i="4"/>
  <c r="J5" i="4"/>
  <c r="AP5" i="4"/>
  <c r="AP25" i="4" s="1"/>
  <c r="X12" i="14"/>
  <c r="AT11" i="4"/>
  <c r="R89" i="4"/>
  <c r="AU13" i="4"/>
  <c r="AG13" i="4"/>
  <c r="X23" i="14"/>
  <c r="I198" i="2"/>
  <c r="AT21" i="4"/>
  <c r="R44" i="4"/>
  <c r="AU9" i="4"/>
  <c r="AG9" i="4"/>
  <c r="X10" i="14"/>
  <c r="J44" i="2"/>
  <c r="AT9" i="4"/>
  <c r="X15" i="14"/>
  <c r="R121" i="4"/>
  <c r="AT14" i="4"/>
  <c r="R157" i="4"/>
  <c r="AU18" i="4"/>
  <c r="AG18" i="4"/>
  <c r="X21" i="14"/>
  <c r="R186" i="4"/>
  <c r="AU20" i="4"/>
  <c r="AG20" i="4"/>
  <c r="R67" i="4"/>
  <c r="AU11" i="4"/>
  <c r="AG11" i="4"/>
  <c r="R83" i="4"/>
  <c r="AU12" i="4"/>
  <c r="AG12" i="4"/>
  <c r="X18" i="14"/>
  <c r="AT17" i="4"/>
  <c r="AU8" i="4"/>
  <c r="AG8" i="4"/>
  <c r="X19" i="14"/>
  <c r="AT18" i="4"/>
  <c r="R202" i="4"/>
  <c r="AU22" i="4"/>
  <c r="AG22" i="4"/>
  <c r="R165" i="4"/>
  <c r="AU19" i="4"/>
  <c r="AG19" i="4"/>
  <c r="R146" i="4"/>
  <c r="AU17" i="4"/>
  <c r="AG17" i="4"/>
  <c r="X22" i="14"/>
  <c r="R197" i="4"/>
  <c r="AU21" i="4"/>
  <c r="AG21" i="4"/>
  <c r="X20" i="14"/>
  <c r="AT19" i="4"/>
  <c r="AU14" i="4"/>
  <c r="AG14" i="4"/>
  <c r="I187" i="2"/>
  <c r="AT20" i="4"/>
  <c r="I205" i="15"/>
  <c r="M24" i="15" s="1"/>
  <c r="AT23" i="4"/>
  <c r="AU23" i="4"/>
  <c r="AG23" i="4"/>
  <c r="R205" i="4"/>
  <c r="AU24" i="4"/>
  <c r="AG24" i="4"/>
  <c r="AU5" i="4"/>
  <c r="AG5" i="4"/>
  <c r="I206" i="15"/>
  <c r="AT24" i="4"/>
  <c r="AL20" i="4"/>
  <c r="AF17" i="4"/>
  <c r="AL21" i="4"/>
  <c r="AI15" i="4"/>
  <c r="AI6" i="4"/>
  <c r="AF10" i="4"/>
  <c r="AL9" i="4"/>
  <c r="AL10" i="4"/>
  <c r="AL14" i="4"/>
  <c r="AF19" i="4"/>
  <c r="AL17" i="4"/>
  <c r="AL15" i="4"/>
  <c r="AL18" i="4"/>
  <c r="AF8" i="4"/>
  <c r="AL6" i="4"/>
  <c r="AL11" i="4"/>
  <c r="AL19" i="4"/>
  <c r="AL22" i="4"/>
  <c r="AL7" i="4"/>
  <c r="AI10" i="4"/>
  <c r="AF22" i="4"/>
  <c r="AF11" i="4"/>
  <c r="AF14" i="4"/>
  <c r="AF18" i="4"/>
  <c r="AF20" i="4"/>
  <c r="AF5" i="4"/>
  <c r="AQ25" i="4"/>
  <c r="AF6" i="4"/>
  <c r="AF7" i="4"/>
  <c r="AF13" i="4"/>
  <c r="AF9" i="4"/>
  <c r="AF12" i="4"/>
  <c r="AF16" i="4"/>
  <c r="AF21" i="4"/>
  <c r="AI7" i="4"/>
  <c r="AX25" i="4"/>
  <c r="AJ25" i="4"/>
  <c r="AK13" i="4" s="1"/>
  <c r="AL5" i="4"/>
  <c r="AY25" i="4"/>
  <c r="AL8" i="4"/>
  <c r="AL13" i="4"/>
  <c r="AL16" i="4"/>
  <c r="AL12" i="4"/>
  <c r="I130" i="2"/>
  <c r="R130" i="4"/>
  <c r="I52" i="2"/>
  <c r="R52" i="4"/>
  <c r="I66" i="2"/>
  <c r="R66" i="4"/>
  <c r="J63" i="2"/>
  <c r="R63" i="4"/>
  <c r="J62" i="2"/>
  <c r="R62" i="4"/>
  <c r="J95" i="2"/>
  <c r="R95" i="4"/>
  <c r="J134" i="2"/>
  <c r="R134" i="4"/>
  <c r="J82" i="2"/>
  <c r="R82" i="4"/>
  <c r="J182" i="2"/>
  <c r="R182" i="4"/>
  <c r="J147" i="2"/>
  <c r="R147" i="4"/>
  <c r="J80" i="2"/>
  <c r="R80" i="4"/>
  <c r="J48" i="2"/>
  <c r="R48" i="4"/>
  <c r="I201" i="2"/>
  <c r="R201" i="4"/>
  <c r="J54" i="2"/>
  <c r="R54" i="4"/>
  <c r="J124" i="2"/>
  <c r="R124" i="4"/>
  <c r="I84" i="2"/>
  <c r="R84" i="4"/>
  <c r="R173" i="4"/>
  <c r="J76" i="2"/>
  <c r="R76" i="4"/>
  <c r="J123" i="2"/>
  <c r="R123" i="4"/>
  <c r="I156" i="2"/>
  <c r="R156" i="4"/>
  <c r="R77" i="4"/>
  <c r="R107" i="4"/>
  <c r="R153" i="4"/>
  <c r="J190" i="2"/>
  <c r="R190" i="4"/>
  <c r="I143" i="2"/>
  <c r="R143" i="4"/>
  <c r="R38" i="4"/>
  <c r="J50" i="2"/>
  <c r="R50" i="4"/>
  <c r="J155" i="2"/>
  <c r="R155" i="4"/>
  <c r="J40" i="2"/>
  <c r="R40" i="4"/>
  <c r="I120" i="2"/>
  <c r="R120" i="4"/>
  <c r="J57" i="2"/>
  <c r="R57" i="4"/>
  <c r="J161" i="2"/>
  <c r="R161" i="4"/>
  <c r="R53" i="4"/>
  <c r="R139" i="4"/>
  <c r="R100" i="4"/>
  <c r="R122" i="4"/>
  <c r="R204" i="4"/>
  <c r="R5" i="4"/>
  <c r="R206" i="4"/>
  <c r="I176" i="2"/>
  <c r="I60" i="2"/>
  <c r="I51" i="2"/>
  <c r="J23" i="2"/>
  <c r="I64" i="2"/>
  <c r="I40" i="15"/>
  <c r="I22" i="2"/>
  <c r="I115" i="2"/>
  <c r="I97" i="15"/>
  <c r="J39" i="2"/>
  <c r="I23" i="2"/>
  <c r="I110" i="15"/>
  <c r="I42" i="2"/>
  <c r="I118" i="2"/>
  <c r="J26" i="2"/>
  <c r="I119" i="15"/>
  <c r="I26" i="2"/>
  <c r="J174" i="2"/>
  <c r="J13" i="2"/>
  <c r="I27" i="2"/>
  <c r="I32" i="2"/>
  <c r="I112" i="15"/>
  <c r="I126" i="15"/>
  <c r="J136" i="2"/>
  <c r="I88" i="2"/>
  <c r="J109" i="2"/>
  <c r="I174" i="2"/>
  <c r="J58" i="2"/>
  <c r="I197" i="2"/>
  <c r="I142" i="2"/>
  <c r="I149" i="15"/>
  <c r="J15" i="2"/>
  <c r="J60" i="2"/>
  <c r="I92" i="15"/>
  <c r="I52" i="15"/>
  <c r="J186" i="2"/>
  <c r="J141" i="2"/>
  <c r="I9" i="2"/>
  <c r="I192" i="15"/>
  <c r="I43" i="15"/>
  <c r="I8" i="15"/>
  <c r="I186" i="2"/>
  <c r="J177" i="2"/>
  <c r="I29" i="2"/>
  <c r="I172" i="2"/>
  <c r="I58" i="2"/>
  <c r="I150" i="15"/>
  <c r="J148" i="2"/>
  <c r="J30" i="2"/>
  <c r="I86" i="15"/>
  <c r="J191" i="2"/>
  <c r="I30" i="15"/>
  <c r="I195" i="15"/>
  <c r="I66" i="15"/>
  <c r="I91" i="2"/>
  <c r="I149" i="2"/>
  <c r="I141" i="2"/>
  <c r="J85" i="2"/>
  <c r="I16" i="15"/>
  <c r="I29" i="15"/>
  <c r="I135" i="2"/>
  <c r="I168" i="2"/>
  <c r="I28" i="2"/>
  <c r="J22" i="2"/>
  <c r="I181" i="2"/>
  <c r="I14" i="15"/>
  <c r="I196" i="15"/>
  <c r="J96" i="2"/>
  <c r="J115" i="2"/>
  <c r="I164" i="2"/>
  <c r="I165" i="2"/>
  <c r="I37" i="2"/>
  <c r="I169" i="15"/>
  <c r="I57" i="15"/>
  <c r="J105" i="2"/>
  <c r="I153" i="15"/>
  <c r="I182" i="15"/>
  <c r="J131" i="2"/>
  <c r="I108" i="2"/>
  <c r="I103" i="2"/>
  <c r="I55" i="2"/>
  <c r="J196" i="2"/>
  <c r="I106" i="15"/>
  <c r="I177" i="2"/>
  <c r="I41" i="2"/>
  <c r="I92" i="2"/>
  <c r="J197" i="2"/>
  <c r="I30" i="2"/>
  <c r="J38" i="2"/>
  <c r="J64" i="2"/>
  <c r="J142" i="2"/>
  <c r="I86" i="2"/>
  <c r="I131" i="2"/>
  <c r="I163" i="2"/>
  <c r="J65" i="2"/>
  <c r="I22" i="15"/>
  <c r="I120" i="15"/>
  <c r="I118" i="15"/>
  <c r="J99" i="2"/>
  <c r="I162" i="2"/>
  <c r="J73" i="2"/>
  <c r="I21" i="2"/>
  <c r="I119" i="2"/>
  <c r="I80" i="15"/>
  <c r="I129" i="2"/>
  <c r="J163" i="2"/>
  <c r="I111" i="2"/>
  <c r="I89" i="15"/>
  <c r="I98" i="2"/>
  <c r="I117" i="2"/>
  <c r="J127" i="2"/>
  <c r="I99" i="2"/>
  <c r="J83" i="2"/>
  <c r="J116" i="2"/>
  <c r="I169" i="2"/>
  <c r="J35" i="2"/>
  <c r="I47" i="2"/>
  <c r="J92" i="2"/>
  <c r="J151" i="2"/>
  <c r="J162" i="2"/>
  <c r="J160" i="2"/>
  <c r="I61" i="2"/>
  <c r="I56" i="2"/>
  <c r="I62" i="15"/>
  <c r="J125" i="2"/>
  <c r="I180" i="2"/>
  <c r="I69" i="15"/>
  <c r="I206" i="2"/>
  <c r="J98" i="2"/>
  <c r="J68" i="2"/>
  <c r="I159" i="2"/>
  <c r="J169" i="2"/>
  <c r="I35" i="2"/>
  <c r="I48" i="15"/>
  <c r="I88" i="15"/>
  <c r="I185" i="2"/>
  <c r="J158" i="2"/>
  <c r="J46" i="2"/>
  <c r="J108" i="2"/>
  <c r="J49" i="2"/>
  <c r="J67" i="2"/>
  <c r="I56" i="15"/>
  <c r="I186" i="15"/>
  <c r="J172" i="2"/>
  <c r="I73" i="15"/>
  <c r="I136" i="15"/>
  <c r="I196" i="2"/>
  <c r="I159" i="15"/>
  <c r="J206" i="2"/>
  <c r="J175" i="2"/>
  <c r="J165" i="2"/>
  <c r="I87" i="2"/>
  <c r="I151" i="2"/>
  <c r="J180" i="2"/>
  <c r="I83" i="2"/>
  <c r="I38" i="15"/>
  <c r="J86" i="2"/>
  <c r="I19" i="2"/>
  <c r="I152" i="2"/>
  <c r="I128" i="15"/>
  <c r="I183" i="2"/>
  <c r="J59" i="2"/>
  <c r="I72" i="2"/>
  <c r="I43" i="2"/>
  <c r="I189" i="15"/>
  <c r="I195" i="2"/>
  <c r="J79" i="2"/>
  <c r="J43" i="2"/>
  <c r="I75" i="15"/>
  <c r="I180" i="15"/>
  <c r="J112" i="2"/>
  <c r="I59" i="2"/>
  <c r="J166" i="2"/>
  <c r="I112" i="2"/>
  <c r="I140" i="2"/>
  <c r="I179" i="2"/>
  <c r="J36" i="2"/>
  <c r="I146" i="15"/>
  <c r="I133" i="15"/>
  <c r="I188" i="2"/>
  <c r="I103" i="15"/>
  <c r="I90" i="15"/>
  <c r="I176" i="15"/>
  <c r="I190" i="15"/>
  <c r="I50" i="15"/>
  <c r="I11" i="15"/>
  <c r="I141" i="15"/>
  <c r="J114" i="2"/>
  <c r="J74" i="2"/>
  <c r="I212" i="2"/>
  <c r="I213" i="15"/>
  <c r="J212" i="2"/>
  <c r="I166" i="2"/>
  <c r="J183" i="2"/>
  <c r="I189" i="2"/>
  <c r="I89" i="2"/>
  <c r="I132" i="2"/>
  <c r="J103" i="2"/>
  <c r="J102" i="2"/>
  <c r="I10" i="2"/>
  <c r="J145" i="2"/>
  <c r="I67" i="2"/>
  <c r="J208" i="2"/>
  <c r="I209" i="15"/>
  <c r="I208" i="2"/>
  <c r="J97" i="2"/>
  <c r="I25" i="2"/>
  <c r="I38" i="2"/>
  <c r="I79" i="15"/>
  <c r="I36" i="2"/>
  <c r="I46" i="2"/>
  <c r="I28" i="15"/>
  <c r="I10" i="15"/>
  <c r="I26" i="15"/>
  <c r="I138" i="15"/>
  <c r="J154" i="2"/>
  <c r="J41" i="2"/>
  <c r="J194" i="2"/>
  <c r="I155" i="15"/>
  <c r="J11" i="2"/>
  <c r="I74" i="15"/>
  <c r="J126" i="2"/>
  <c r="I12" i="15"/>
  <c r="J78" i="2"/>
  <c r="J159" i="2"/>
  <c r="J137" i="2"/>
  <c r="J12" i="2"/>
  <c r="J129" i="2"/>
  <c r="I126" i="2"/>
  <c r="V15" i="2" s="1"/>
  <c r="I97" i="2"/>
  <c r="I117" i="15"/>
  <c r="I101" i="2"/>
  <c r="J19" i="2"/>
  <c r="I9" i="15"/>
  <c r="I82" i="15"/>
  <c r="I18" i="15"/>
  <c r="I14" i="2"/>
  <c r="I114" i="2"/>
  <c r="J81" i="2"/>
  <c r="J101" i="2"/>
  <c r="I17" i="2"/>
  <c r="I178" i="2"/>
  <c r="I151" i="15"/>
  <c r="J150" i="2"/>
  <c r="I18" i="2"/>
  <c r="I179" i="15"/>
  <c r="I105" i="15"/>
  <c r="I13" i="15"/>
  <c r="J128" i="2"/>
  <c r="I104" i="2"/>
  <c r="I128" i="2"/>
  <c r="I19" i="15"/>
  <c r="I21" i="15"/>
  <c r="I20" i="2"/>
  <c r="I33" i="2"/>
  <c r="J24" i="2"/>
  <c r="J33" i="2"/>
  <c r="I34" i="2"/>
  <c r="I6" i="15"/>
  <c r="I25" i="15"/>
  <c r="I15" i="15"/>
  <c r="I7" i="15"/>
  <c r="J34" i="2"/>
  <c r="I17" i="15"/>
  <c r="J6" i="2"/>
  <c r="I16" i="2"/>
  <c r="I107" i="2"/>
  <c r="I108" i="15"/>
  <c r="I171" i="2"/>
  <c r="I172" i="15"/>
  <c r="I77" i="2"/>
  <c r="I78" i="15"/>
  <c r="I72" i="15"/>
  <c r="I71" i="2"/>
  <c r="J71" i="2"/>
  <c r="I192" i="2"/>
  <c r="I193" i="15"/>
  <c r="I173" i="2"/>
  <c r="I174" i="15"/>
  <c r="I157" i="2"/>
  <c r="I158" i="15"/>
  <c r="J53" i="2"/>
  <c r="I54" i="15"/>
  <c r="J122" i="2"/>
  <c r="I123" i="15"/>
  <c r="J110" i="2"/>
  <c r="I111" i="15"/>
  <c r="J106" i="2"/>
  <c r="I107" i="15"/>
  <c r="I203" i="2"/>
  <c r="I204" i="15"/>
  <c r="J170" i="2"/>
  <c r="I171" i="15"/>
  <c r="J153" i="2"/>
  <c r="I154" i="15"/>
  <c r="J146" i="2"/>
  <c r="I147" i="15"/>
  <c r="I139" i="2"/>
  <c r="I140" i="15"/>
  <c r="I101" i="15"/>
  <c r="J100" i="2"/>
  <c r="I100" i="2"/>
  <c r="J203" i="2"/>
  <c r="I170" i="2"/>
  <c r="I113" i="2"/>
  <c r="J113" i="2"/>
  <c r="J45" i="2"/>
  <c r="I45" i="2"/>
  <c r="I106" i="2"/>
  <c r="I94" i="2"/>
  <c r="J94" i="2"/>
  <c r="I167" i="2"/>
  <c r="J167" i="2"/>
  <c r="I200" i="2"/>
  <c r="J200" i="2"/>
  <c r="I202" i="2"/>
  <c r="J202" i="2"/>
  <c r="I93" i="2"/>
  <c r="J93" i="2"/>
  <c r="I133" i="2"/>
  <c r="J133" i="2"/>
  <c r="I70" i="2"/>
  <c r="J70" i="2"/>
  <c r="I138" i="2"/>
  <c r="J138" i="2"/>
  <c r="M7" i="15" l="1"/>
  <c r="K94" i="2"/>
  <c r="K68" i="2"/>
  <c r="K64" i="2"/>
  <c r="K106" i="2"/>
  <c r="K158" i="2"/>
  <c r="K38" i="2"/>
  <c r="K190" i="2"/>
  <c r="K95" i="2"/>
  <c r="K101" i="2"/>
  <c r="K78" i="2"/>
  <c r="K212" i="2"/>
  <c r="K43" i="2"/>
  <c r="K172" i="2"/>
  <c r="K162" i="2"/>
  <c r="K22" i="2"/>
  <c r="K148" i="2"/>
  <c r="K15" i="2"/>
  <c r="K136" i="2"/>
  <c r="K155" i="2"/>
  <c r="K76" i="2"/>
  <c r="K69" i="2"/>
  <c r="K144" i="2"/>
  <c r="K46" i="2"/>
  <c r="K196" i="2"/>
  <c r="K174" i="2"/>
  <c r="K123" i="2"/>
  <c r="K176" i="2"/>
  <c r="K33" i="2"/>
  <c r="K160" i="2"/>
  <c r="K202" i="2"/>
  <c r="K100" i="2"/>
  <c r="K24" i="2"/>
  <c r="K153" i="2"/>
  <c r="K110" i="2"/>
  <c r="K34" i="2"/>
  <c r="K81" i="2"/>
  <c r="K102" i="2"/>
  <c r="K79" i="2"/>
  <c r="K165" i="2"/>
  <c r="K151" i="2"/>
  <c r="K65" i="2"/>
  <c r="K26" i="2"/>
  <c r="K182" i="2"/>
  <c r="K62" i="2"/>
  <c r="K163" i="2"/>
  <c r="K39" i="2"/>
  <c r="K6" i="2"/>
  <c r="K41" i="2"/>
  <c r="K145" i="2"/>
  <c r="K83" i="2"/>
  <c r="K147" i="2"/>
  <c r="K75" i="2"/>
  <c r="K146" i="2"/>
  <c r="K194" i="2"/>
  <c r="K183" i="2"/>
  <c r="K128" i="2"/>
  <c r="K159" i="2"/>
  <c r="K54" i="2"/>
  <c r="K70" i="2"/>
  <c r="K45" i="2"/>
  <c r="K97" i="2"/>
  <c r="K131" i="2"/>
  <c r="K57" i="2"/>
  <c r="K113" i="2"/>
  <c r="K170" i="2"/>
  <c r="K74" i="2"/>
  <c r="K166" i="2"/>
  <c r="K86" i="2"/>
  <c r="K206" i="2"/>
  <c r="K67" i="2"/>
  <c r="K125" i="2"/>
  <c r="K73" i="2"/>
  <c r="K115" i="2"/>
  <c r="K48" i="2"/>
  <c r="K90" i="2"/>
  <c r="K203" i="2"/>
  <c r="K137" i="2"/>
  <c r="K116" i="2"/>
  <c r="K85" i="2"/>
  <c r="K109" i="2"/>
  <c r="K40" i="2"/>
  <c r="K36" i="2"/>
  <c r="K98" i="2"/>
  <c r="K30" i="2"/>
  <c r="K60" i="2"/>
  <c r="K103" i="2"/>
  <c r="K175" i="2"/>
  <c r="K50" i="2"/>
  <c r="K122" i="2"/>
  <c r="K71" i="2"/>
  <c r="K150" i="2"/>
  <c r="K129" i="2"/>
  <c r="K114" i="2"/>
  <c r="K49" i="2"/>
  <c r="K169" i="2"/>
  <c r="K35" i="2"/>
  <c r="K96" i="2"/>
  <c r="K58" i="2"/>
  <c r="K23" i="2"/>
  <c r="K180" i="2"/>
  <c r="K53" i="2"/>
  <c r="K12" i="2"/>
  <c r="K208" i="2"/>
  <c r="K112" i="2"/>
  <c r="K108" i="2"/>
  <c r="K99" i="2"/>
  <c r="K142" i="2"/>
  <c r="K105" i="2"/>
  <c r="K191" i="2"/>
  <c r="K177" i="2"/>
  <c r="K13" i="2"/>
  <c r="K124" i="2"/>
  <c r="K80" i="2"/>
  <c r="K134" i="2"/>
  <c r="I157" i="15"/>
  <c r="J130" i="2"/>
  <c r="X16" i="2" s="1"/>
  <c r="I67" i="15"/>
  <c r="I44" i="2"/>
  <c r="I45" i="15"/>
  <c r="I134" i="2"/>
  <c r="I202" i="15"/>
  <c r="M23" i="15" s="1"/>
  <c r="I81" i="15"/>
  <c r="I63" i="15"/>
  <c r="I124" i="2"/>
  <c r="I148" i="15"/>
  <c r="I96" i="15"/>
  <c r="I53" i="15"/>
  <c r="J156" i="2"/>
  <c r="AK8" i="4"/>
  <c r="I131" i="15"/>
  <c r="AK5" i="4"/>
  <c r="I147" i="2"/>
  <c r="V17" i="2" s="1"/>
  <c r="J204" i="2"/>
  <c r="J66" i="2"/>
  <c r="Q11" i="2" s="1"/>
  <c r="I199" i="15"/>
  <c r="J198" i="2"/>
  <c r="I205" i="2"/>
  <c r="J201" i="2"/>
  <c r="X22" i="2" s="1"/>
  <c r="I183" i="15"/>
  <c r="I182" i="2"/>
  <c r="I62" i="2"/>
  <c r="V10" i="2" s="1"/>
  <c r="AK12" i="4"/>
  <c r="I156" i="15"/>
  <c r="AK16" i="4"/>
  <c r="I162" i="15"/>
  <c r="M20" i="15" s="1"/>
  <c r="I155" i="2"/>
  <c r="V18" i="2" s="1"/>
  <c r="I76" i="2"/>
  <c r="I77" i="15"/>
  <c r="I161" i="2"/>
  <c r="I123" i="2"/>
  <c r="I58" i="15"/>
  <c r="I51" i="15"/>
  <c r="J187" i="2"/>
  <c r="I40" i="2"/>
  <c r="V8" i="2" s="1"/>
  <c r="AU25" i="4"/>
  <c r="I188" i="15"/>
  <c r="I50" i="2"/>
  <c r="J52" i="2"/>
  <c r="X9" i="2" s="1"/>
  <c r="I124" i="15"/>
  <c r="I82" i="2"/>
  <c r="V12" i="2" s="1"/>
  <c r="I57" i="2"/>
  <c r="I55" i="15"/>
  <c r="I190" i="2"/>
  <c r="I49" i="15"/>
  <c r="M10" i="15" s="1"/>
  <c r="I95" i="2"/>
  <c r="V13" i="2" s="1"/>
  <c r="I54" i="2"/>
  <c r="I48" i="2"/>
  <c r="I64" i="15"/>
  <c r="I83" i="15"/>
  <c r="I63" i="2"/>
  <c r="J84" i="2"/>
  <c r="Q12" i="2" s="1"/>
  <c r="I85" i="15"/>
  <c r="J205" i="2"/>
  <c r="X24" i="2" s="1"/>
  <c r="I191" i="15"/>
  <c r="I41" i="15"/>
  <c r="J143" i="2"/>
  <c r="Q17" i="2" s="1"/>
  <c r="I121" i="15"/>
  <c r="J120" i="2"/>
  <c r="X13" i="2" s="1"/>
  <c r="I125" i="15"/>
  <c r="I135" i="15"/>
  <c r="M17" i="15" s="1"/>
  <c r="I80" i="2"/>
  <c r="I144" i="15"/>
  <c r="I204" i="2"/>
  <c r="V23" i="2" s="1"/>
  <c r="K82" i="2"/>
  <c r="M6" i="15"/>
  <c r="V16" i="2"/>
  <c r="V7" i="2"/>
  <c r="M9" i="15"/>
  <c r="K19" i="2"/>
  <c r="X8" i="2"/>
  <c r="Q8" i="2"/>
  <c r="M8" i="15"/>
  <c r="K126" i="2"/>
  <c r="X15" i="2"/>
  <c r="Q15" i="2"/>
  <c r="K11" i="2"/>
  <c r="X7" i="2"/>
  <c r="Q7" i="2"/>
  <c r="M19" i="15"/>
  <c r="K154" i="2"/>
  <c r="X18" i="2"/>
  <c r="Q18" i="2"/>
  <c r="K59" i="2"/>
  <c r="X10" i="2"/>
  <c r="Q10" i="2"/>
  <c r="X23" i="2"/>
  <c r="Q23" i="2"/>
  <c r="M14" i="15"/>
  <c r="M11" i="15"/>
  <c r="K92" i="2"/>
  <c r="Q13" i="2"/>
  <c r="K127" i="2"/>
  <c r="K197" i="2"/>
  <c r="V6" i="2"/>
  <c r="K141" i="2"/>
  <c r="X17" i="2"/>
  <c r="K186" i="2"/>
  <c r="V24" i="2"/>
  <c r="K161" i="2"/>
  <c r="X19" i="2"/>
  <c r="Q19" i="2"/>
  <c r="V22" i="2"/>
  <c r="K63" i="2"/>
  <c r="M25" i="15"/>
  <c r="K44" i="2"/>
  <c r="S6" i="2"/>
  <c r="AL25" i="4"/>
  <c r="AK25" i="4"/>
  <c r="AK24" i="4"/>
  <c r="AK23" i="4"/>
  <c r="AK20" i="4"/>
  <c r="AK21" i="4"/>
  <c r="AK9" i="4"/>
  <c r="AK10" i="4"/>
  <c r="AK14" i="4"/>
  <c r="AK17" i="4"/>
  <c r="AK15" i="4"/>
  <c r="AK18" i="4"/>
  <c r="AK6" i="4"/>
  <c r="AK11" i="4"/>
  <c r="AK19" i="4"/>
  <c r="AK22" i="4"/>
  <c r="AK7" i="4"/>
  <c r="AG25" i="4"/>
  <c r="AH24" i="4" s="1"/>
  <c r="AI5" i="4"/>
  <c r="AI24" i="4"/>
  <c r="AI23" i="4"/>
  <c r="AT25" i="4"/>
  <c r="AI14" i="4"/>
  <c r="AI21" i="4"/>
  <c r="AI17" i="4"/>
  <c r="AI19" i="4"/>
  <c r="AI22" i="4"/>
  <c r="AI8" i="4"/>
  <c r="AI12" i="4"/>
  <c r="AI11" i="4"/>
  <c r="AI20" i="4"/>
  <c r="AI18" i="4"/>
  <c r="AI9" i="4"/>
  <c r="AI13" i="4"/>
  <c r="AI16" i="4"/>
  <c r="J5" i="2"/>
  <c r="I5" i="2"/>
  <c r="V5" i="2" s="1"/>
  <c r="I199" i="2"/>
  <c r="V21" i="2" s="1"/>
  <c r="I200" i="15"/>
  <c r="M22" i="15" s="1"/>
  <c r="J199" i="2"/>
  <c r="J193" i="2"/>
  <c r="I194" i="15"/>
  <c r="I193" i="2"/>
  <c r="J121" i="2"/>
  <c r="I122" i="15"/>
  <c r="M15" i="15" s="1"/>
  <c r="I121" i="2"/>
  <c r="K93" i="2"/>
  <c r="K200" i="2"/>
  <c r="K138" i="2"/>
  <c r="K133" i="2"/>
  <c r="K167" i="2"/>
  <c r="X11" i="2" l="1"/>
  <c r="X12" i="2"/>
  <c r="Q9" i="2"/>
  <c r="V11" i="2"/>
  <c r="V20" i="2"/>
  <c r="Q22" i="2"/>
  <c r="S22" i="2" s="1"/>
  <c r="V9" i="2"/>
  <c r="M18" i="15"/>
  <c r="M12" i="15"/>
  <c r="V19" i="2"/>
  <c r="M13" i="15"/>
  <c r="Q24" i="2"/>
  <c r="S24" i="2" s="1"/>
  <c r="M21" i="15"/>
  <c r="Q16" i="2"/>
  <c r="S16" i="2" s="1"/>
  <c r="V14" i="2"/>
  <c r="K205" i="2"/>
  <c r="K130" i="2"/>
  <c r="K204" i="2"/>
  <c r="K84" i="2"/>
  <c r="K66" i="2"/>
  <c r="K120" i="2"/>
  <c r="K201" i="2"/>
  <c r="K52" i="2"/>
  <c r="K187" i="2"/>
  <c r="K143" i="2"/>
  <c r="K198" i="2"/>
  <c r="K156" i="2"/>
  <c r="AH18" i="4"/>
  <c r="AH21" i="4"/>
  <c r="AH8" i="4"/>
  <c r="AH5" i="4"/>
  <c r="AH16" i="4"/>
  <c r="AH20" i="4"/>
  <c r="AH22" i="4"/>
  <c r="AH14" i="4"/>
  <c r="AH13" i="4"/>
  <c r="AH11" i="4"/>
  <c r="AH19" i="4"/>
  <c r="AH23" i="4"/>
  <c r="AH9" i="4"/>
  <c r="AH12" i="4"/>
  <c r="AH17" i="4"/>
  <c r="X14" i="2"/>
  <c r="Q14" i="2"/>
  <c r="K193" i="2"/>
  <c r="X20" i="2"/>
  <c r="Q20" i="2"/>
  <c r="K199" i="2"/>
  <c r="X21" i="2"/>
  <c r="Q21" i="2"/>
  <c r="K5" i="2"/>
  <c r="X5" i="2"/>
  <c r="Q5" i="2"/>
  <c r="S9" i="2"/>
  <c r="S11" i="2"/>
  <c r="S19" i="2"/>
  <c r="S17" i="2"/>
  <c r="S13" i="2"/>
  <c r="S23" i="2"/>
  <c r="S10" i="2"/>
  <c r="S18" i="2"/>
  <c r="S7" i="2"/>
  <c r="S15" i="2"/>
  <c r="S8" i="2"/>
  <c r="M26" i="15"/>
  <c r="S12" i="2"/>
  <c r="AI25" i="4"/>
  <c r="AH25" i="4"/>
  <c r="AH15" i="4"/>
  <c r="AH6" i="4"/>
  <c r="AH10" i="4"/>
  <c r="AH7" i="4"/>
  <c r="K121" i="2"/>
  <c r="V25" i="2" l="1"/>
  <c r="X25" i="2"/>
  <c r="Q25" i="2"/>
  <c r="R5" i="2" s="1"/>
  <c r="S5" i="2"/>
  <c r="S21" i="2"/>
  <c r="S20" i="2"/>
  <c r="S14" i="2"/>
  <c r="R14" i="2" l="1"/>
  <c r="R20" i="2"/>
  <c r="R21" i="2"/>
  <c r="S25" i="2"/>
  <c r="R25" i="2"/>
  <c r="R6" i="2"/>
  <c r="R9" i="2"/>
  <c r="R11" i="2"/>
  <c r="R19" i="2"/>
  <c r="R24" i="2"/>
  <c r="R17" i="2"/>
  <c r="R16" i="2"/>
  <c r="R13" i="2"/>
  <c r="R23" i="2"/>
  <c r="R10" i="2"/>
  <c r="R18" i="2"/>
  <c r="R7" i="2"/>
  <c r="R15" i="2"/>
  <c r="R8" i="2"/>
  <c r="R12" i="2"/>
  <c r="R22" i="2"/>
  <c r="AD25" i="4" l="1"/>
  <c r="AE16" i="4" s="1"/>
  <c r="X26" i="14"/>
  <c r="AE21" i="4" l="1"/>
  <c r="AF25" i="4"/>
  <c r="AE25" i="4"/>
  <c r="AE23" i="4"/>
  <c r="AE24" i="4"/>
  <c r="AE15" i="4"/>
  <c r="AE17" i="4"/>
  <c r="AE10" i="4"/>
  <c r="AE19" i="4"/>
  <c r="AE8" i="4"/>
  <c r="AE22" i="4"/>
  <c r="AE11" i="4"/>
  <c r="AE14" i="4"/>
  <c r="AE18" i="4"/>
  <c r="AE20" i="4"/>
  <c r="AE5" i="4"/>
  <c r="AE6" i="4"/>
  <c r="AE7" i="4"/>
  <c r="AE13" i="4"/>
  <c r="AE9" i="4"/>
  <c r="AE12" i="4"/>
</calcChain>
</file>

<file path=xl/sharedStrings.xml><?xml version="1.0" encoding="utf-8"?>
<sst xmlns="http://schemas.openxmlformats.org/spreadsheetml/2006/main" count="1219" uniqueCount="338">
  <si>
    <t>check dato 1</t>
  </si>
  <si>
    <t>check dato 2</t>
  </si>
  <si>
    <t>check dato 3</t>
  </si>
  <si>
    <t>check avanzamento 1</t>
  </si>
  <si>
    <t>REGIONI</t>
  </si>
  <si>
    <t>% avanzamento sul programmato N. progetti attivati</t>
  </si>
  <si>
    <t>check avanzamento 2</t>
  </si>
  <si>
    <t>check avanzamento 3</t>
  </si>
  <si>
    <t>T0194</t>
  </si>
  <si>
    <t>Il valore programmato dell'indicatore deve essere coerente con il progetto come definito dal manuale operativo</t>
  </si>
  <si>
    <t xml:space="preserve">Il valore realizzato deve essere coerente con l'avanzamento degli indicatori di output come descritto dal manuale operativo </t>
  </si>
  <si>
    <t>T0192</t>
  </si>
  <si>
    <t>NR. DI PROGETTI ATTIVATI</t>
  </si>
  <si>
    <t>CUP</t>
  </si>
  <si>
    <t>ABRUZZO</t>
  </si>
  <si>
    <t>D54H22000210006</t>
  </si>
  <si>
    <t>D54H22000320006</t>
  </si>
  <si>
    <t>BASILICATA</t>
  </si>
  <si>
    <t>G44H22000200006</t>
  </si>
  <si>
    <t>E61F22000000005</t>
  </si>
  <si>
    <t>CAMPANIA</t>
  </si>
  <si>
    <t>H24H22000180006</t>
  </si>
  <si>
    <t>EMILIA-ROMAGNA</t>
  </si>
  <si>
    <t>I44H22000060006</t>
  </si>
  <si>
    <t>CALABRIA</t>
  </si>
  <si>
    <t>G34H22000190007</t>
  </si>
  <si>
    <t>LAZIO</t>
  </si>
  <si>
    <t>H34H22000210006</t>
  </si>
  <si>
    <t>LIGURIA</t>
  </si>
  <si>
    <t>E44H22000200006</t>
  </si>
  <si>
    <t>LOMBARDIA</t>
  </si>
  <si>
    <t>I94H22000230006</t>
  </si>
  <si>
    <t>MARCHE</t>
  </si>
  <si>
    <t>F94H22000300006</t>
  </si>
  <si>
    <t>MOLISE</t>
  </si>
  <si>
    <t>D84H22000290006</t>
  </si>
  <si>
    <t>PIEMONTE</t>
  </si>
  <si>
    <t>D44H22000250006</t>
  </si>
  <si>
    <t>PUGLIA</t>
  </si>
  <si>
    <t>D64H21000030001</t>
  </si>
  <si>
    <t>SARDEGNA</t>
  </si>
  <si>
    <t>B24H22000020007</t>
  </si>
  <si>
    <t>SICILIA</t>
  </si>
  <si>
    <t>D64H22000140002</t>
  </si>
  <si>
    <t>TOSCANA</t>
  </si>
  <si>
    <t>G44H22000240006</t>
  </si>
  <si>
    <t>D74H22000140001</t>
  </si>
  <si>
    <t>UMBRIA</t>
  </si>
  <si>
    <t>G94H22000400007</t>
  </si>
  <si>
    <t>D84H22000610006</t>
  </si>
  <si>
    <t>VENETO</t>
  </si>
  <si>
    <t>H44H22000270006</t>
  </si>
  <si>
    <t>NAZIONALE</t>
  </si>
  <si>
    <t>C24H22000070006</t>
  </si>
  <si>
    <t>I24H22000360006</t>
  </si>
  <si>
    <t>F24H22000250006</t>
  </si>
  <si>
    <t>F34H22000320006</t>
  </si>
  <si>
    <t>F54H22000320006</t>
  </si>
  <si>
    <t>J44H22000110006</t>
  </si>
  <si>
    <t>J74H22000340006</t>
  </si>
  <si>
    <t>D14H22000270006</t>
  </si>
  <si>
    <t>B64H22000580006</t>
  </si>
  <si>
    <t>D14H22000400007</t>
  </si>
  <si>
    <t>D74H22000390006</t>
  </si>
  <si>
    <t>D44H22000340006</t>
  </si>
  <si>
    <t>G74H22000200001</t>
  </si>
  <si>
    <t>D84H22000180006</t>
  </si>
  <si>
    <t>B74H22000230001</t>
  </si>
  <si>
    <t>E34H22000370006</t>
  </si>
  <si>
    <t>E44H22000170006</t>
  </si>
  <si>
    <t>H93J22000110006</t>
  </si>
  <si>
    <t>C44H22000190006</t>
  </si>
  <si>
    <t>C64H22000190006</t>
  </si>
  <si>
    <t>C64H22000230006</t>
  </si>
  <si>
    <t>F34H22000210006</t>
  </si>
  <si>
    <t>J54H22000270006</t>
  </si>
  <si>
    <t>J84I22000010001</t>
  </si>
  <si>
    <t>I24H22000200006</t>
  </si>
  <si>
    <t>FRIULI-VENEZIA GIULIA</t>
  </si>
  <si>
    <t>E53J22000260006</t>
  </si>
  <si>
    <t>F44H22000140006</t>
  </si>
  <si>
    <t>F94H22000050006</t>
  </si>
  <si>
    <t>F24H22000220006</t>
  </si>
  <si>
    <t>G14H22000500001</t>
  </si>
  <si>
    <t>G14H22000520006</t>
  </si>
  <si>
    <t>B34H22000530006</t>
  </si>
  <si>
    <t>D84H22000150006</t>
  </si>
  <si>
    <t>B44H22000270006</t>
  </si>
  <si>
    <t>B64H22000510006</t>
  </si>
  <si>
    <t>B74H22000050006</t>
  </si>
  <si>
    <t>H54H22000220006</t>
  </si>
  <si>
    <t>H64H22000300001</t>
  </si>
  <si>
    <t>I14H22000340006</t>
  </si>
  <si>
    <t>F14H22000460006</t>
  </si>
  <si>
    <t>J24H22000090006</t>
  </si>
  <si>
    <t>D14H22000430006</t>
  </si>
  <si>
    <t>J81H22000010001</t>
  </si>
  <si>
    <t>J84H22000280006</t>
  </si>
  <si>
    <t>J84H22000290006</t>
  </si>
  <si>
    <t>E84H22000160007</t>
  </si>
  <si>
    <t>H74H22000270006</t>
  </si>
  <si>
    <t>G74H22000090006</t>
  </si>
  <si>
    <t>D24H22000430006</t>
  </si>
  <si>
    <t>C54H22000290006</t>
  </si>
  <si>
    <t>D24H22000070006</t>
  </si>
  <si>
    <t>J94H22000130006</t>
  </si>
  <si>
    <t>J85I22000040006</t>
  </si>
  <si>
    <t>G14H22000180006</t>
  </si>
  <si>
    <t>D44H22000120001</t>
  </si>
  <si>
    <t>G14H22000360001</t>
  </si>
  <si>
    <t>B34H22000480006</t>
  </si>
  <si>
    <t>D69I22000190007</t>
  </si>
  <si>
    <t>G64H22000190006</t>
  </si>
  <si>
    <t>G94H22000170001</t>
  </si>
  <si>
    <t>B44H22000100006</t>
  </si>
  <si>
    <t>B44H22000110006</t>
  </si>
  <si>
    <t>H14H22000240006</t>
  </si>
  <si>
    <t>B64H22000210006</t>
  </si>
  <si>
    <t>B64H22000270006</t>
  </si>
  <si>
    <t>E14H22000250006</t>
  </si>
  <si>
    <t>H34H22000170006</t>
  </si>
  <si>
    <t>E34H22000290007</t>
  </si>
  <si>
    <t>H54H22000090006</t>
  </si>
  <si>
    <t>H64H22000480006</t>
  </si>
  <si>
    <t>E64H22000270005</t>
  </si>
  <si>
    <t>E74H22000550006</t>
  </si>
  <si>
    <t>E84H22000270005</t>
  </si>
  <si>
    <t>C64H22000380006</t>
  </si>
  <si>
    <t>C64H22000430001</t>
  </si>
  <si>
    <t>C74H22000340006</t>
  </si>
  <si>
    <t>C84H22000110007</t>
  </si>
  <si>
    <t>F84H22000270001</t>
  </si>
  <si>
    <t>D14H22000200006</t>
  </si>
  <si>
    <t>J94H22000290006</t>
  </si>
  <si>
    <t>B84H22000310007</t>
  </si>
  <si>
    <t>G64H22000240006</t>
  </si>
  <si>
    <t>J84H22000910006</t>
  </si>
  <si>
    <t>E84H22000310006</t>
  </si>
  <si>
    <t>J54H22000240006</t>
  </si>
  <si>
    <t>B94H22000260005</t>
  </si>
  <si>
    <t>H74H22000180006</t>
  </si>
  <si>
    <t>I44H22000030001</t>
  </si>
  <si>
    <t>B94H22000120007</t>
  </si>
  <si>
    <t>C34H22000060006</t>
  </si>
  <si>
    <t>E64H22000390006</t>
  </si>
  <si>
    <t>E14H22000240006</t>
  </si>
  <si>
    <t>F44H22000050006</t>
  </si>
  <si>
    <t>G14H22000350007</t>
  </si>
  <si>
    <t>G34H22000380007</t>
  </si>
  <si>
    <t>B14H22000230006</t>
  </si>
  <si>
    <t>E24H22000280001</t>
  </si>
  <si>
    <t>C14H22000270006</t>
  </si>
  <si>
    <t>C14H22000280006</t>
  </si>
  <si>
    <t>I24H22000290001</t>
  </si>
  <si>
    <t>F24H22000070006</t>
  </si>
  <si>
    <t>C84H22000060001</t>
  </si>
  <si>
    <t>F94H22000180007</t>
  </si>
  <si>
    <t>J34H22000380006</t>
  </si>
  <si>
    <t>E64H22000190001</t>
  </si>
  <si>
    <t>I84H22000200006</t>
  </si>
  <si>
    <t>D54H22000230006</t>
  </si>
  <si>
    <t>D74H22000260006</t>
  </si>
  <si>
    <t>B44H22000280006</t>
  </si>
  <si>
    <t>H24H22000120001</t>
  </si>
  <si>
    <t>C34H22000210006</t>
  </si>
  <si>
    <t>H94H22000180006</t>
  </si>
  <si>
    <t>J14H22000110006</t>
  </si>
  <si>
    <t>D14H22000310006</t>
  </si>
  <si>
    <t>J64H22000030007</t>
  </si>
  <si>
    <t>J64H22000190007</t>
  </si>
  <si>
    <t>J84H22001050006</t>
  </si>
  <si>
    <t>J44H22000330001</t>
  </si>
  <si>
    <t>C94H22000150006</t>
  </si>
  <si>
    <t>D24H22000220001</t>
  </si>
  <si>
    <t>G44H22000260001</t>
  </si>
  <si>
    <t>D84H22000560006</t>
  </si>
  <si>
    <t>I34H22000140006</t>
  </si>
  <si>
    <t>C84H22000350007</t>
  </si>
  <si>
    <t>B34H22000180006</t>
  </si>
  <si>
    <t>D64H22000280001</t>
  </si>
  <si>
    <t>D74H22000250006</t>
  </si>
  <si>
    <t>B84H22000220005</t>
  </si>
  <si>
    <t>H54H22000260005</t>
  </si>
  <si>
    <t>C19I21000070006</t>
  </si>
  <si>
    <t>H64H22000610006</t>
  </si>
  <si>
    <t>E74H22000300006</t>
  </si>
  <si>
    <t>F64H22000310007</t>
  </si>
  <si>
    <t>C94H22000250006</t>
  </si>
  <si>
    <t>J24H22000230006</t>
  </si>
  <si>
    <t>J54H22000340001</t>
  </si>
  <si>
    <t>J64H22000360006</t>
  </si>
  <si>
    <t>J84H22001030006</t>
  </si>
  <si>
    <t>G14H22000660007</t>
  </si>
  <si>
    <t>D44H22000440001</t>
  </si>
  <si>
    <t>G44H22000480006</t>
  </si>
  <si>
    <t>G14H22000270006</t>
  </si>
  <si>
    <t>B14H22000100007</t>
  </si>
  <si>
    <t>I54H22000240001</t>
  </si>
  <si>
    <t>I74H22000170006</t>
  </si>
  <si>
    <t>I94H22000410007</t>
  </si>
  <si>
    <t>J14H22000320006</t>
  </si>
  <si>
    <t>D14H22000620006</t>
  </si>
  <si>
    <t>J44H22000230006</t>
  </si>
  <si>
    <t>J64H22000290001</t>
  </si>
  <si>
    <t>J64H22000380006</t>
  </si>
  <si>
    <t>C14H22000540006</t>
  </si>
  <si>
    <t>B74H22000310006</t>
  </si>
  <si>
    <t>B24H22000380006</t>
  </si>
  <si>
    <t>TRENTINO-ALTO ADIGE/S#DTIROL</t>
  </si>
  <si>
    <t>H84H21000030006</t>
  </si>
  <si>
    <t>F49G22000030001</t>
  </si>
  <si>
    <t>C44H22000480006</t>
  </si>
  <si>
    <t>C44H22000490006</t>
  </si>
  <si>
    <t>C34H22000220006</t>
  </si>
  <si>
    <t>F14H22000580006</t>
  </si>
  <si>
    <t>C84H22000300006</t>
  </si>
  <si>
    <t>VALLE D'AOSTA/VALL#E D'AOSTE</t>
  </si>
  <si>
    <t>F54H22000230006</t>
  </si>
  <si>
    <t>D34H22000150006</t>
  </si>
  <si>
    <t>B14H22000010006</t>
  </si>
  <si>
    <t>H24H22000160006</t>
  </si>
  <si>
    <t>E14H22000280006</t>
  </si>
  <si>
    <t>B94H21000060006</t>
  </si>
  <si>
    <t>H64H22000120006</t>
  </si>
  <si>
    <t>C14H22000440006</t>
  </si>
  <si>
    <t>E74H22000360006</t>
  </si>
  <si>
    <t>I34H22000220006</t>
  </si>
  <si>
    <t>F34H22000470006</t>
  </si>
  <si>
    <t>I64H22000240006</t>
  </si>
  <si>
    <t>F64H22000390006</t>
  </si>
  <si>
    <t>D24H22000140006</t>
  </si>
  <si>
    <t>F44H22000160006</t>
  </si>
  <si>
    <t>B44H21000110006</t>
  </si>
  <si>
    <t>B84H22000420006</t>
  </si>
  <si>
    <t>Valore programmato</t>
  </si>
  <si>
    <t>Valore realizzato</t>
  </si>
  <si>
    <t>Ore di supervisione - Supervisione professionale del gruppo assistenti sociali</t>
  </si>
  <si>
    <t>Ore di supervisione - supervisione professionale individuale assistenti sociali</t>
  </si>
  <si>
    <t>Ore di supervisione - supervisione organizzativa all’equipe</t>
  </si>
  <si>
    <t>Il valore realizzato deve essere inferiore o uguale al valore programmato come definito nel manuale operativo</t>
  </si>
  <si>
    <t xml:space="preserve">Verifica dell'avanzamento del progetto.
Allert: l'indicatore presenta avanzamento inferiore al 50% del valore programmato a settembre 2024; </t>
  </si>
  <si>
    <t xml:space="preserve">Verifica dell'avanzamento del progetto.
Allert:  l'indicatore presenta avanzamento inferiore al 50% del valore programmato a settembre 2024; </t>
  </si>
  <si>
    <t xml:space="preserve">Verifica dell'avanzamento dell'indicatore output a livello regionale:
Allert: l'avanzamento dell'indicatore target è inferiore alla media nazionale 
</t>
  </si>
  <si>
    <t xml:space="preserve">Verifica dell'avanzamento dell'indicatore output a livello nazionale.
Allert:  l'indicatore presenta avanzamento inferiore al 50% del valore programmato a settembre 2024; </t>
  </si>
  <si>
    <t>REGIONE</t>
  </si>
  <si>
    <t>REGIONALE</t>
  </si>
  <si>
    <t>Verifica dell'avanzamento dell'indicatore output a livello nazionale.
Allert:  l'indicatore presenta avanzamento inferiore al 50% del valore programmato a settembre 2024</t>
  </si>
  <si>
    <t>Verifica dell'avanzamento del progetto.
Allert:  l'indicatore presenta avanzamento inferiore al 50% del valore programmato a settembre 2024</t>
  </si>
  <si>
    <t>Il valore realizzato deve essere inferiore o uguale al valore programmato</t>
  </si>
  <si>
    <t>Verifica dell'avanzamento del progetto.
Allert: l'indicatore presenta un avanzamento pari a 0 a settembre 2025</t>
  </si>
  <si>
    <t xml:space="preserve">Verifica dell'avanzamento del target a livello regionale:
Allert: l'avanzamento dell'indicatore target è inferiore alla media nazionale </t>
  </si>
  <si>
    <t>Verifica dell'avanzamento del target a livello nazionale.
Allert: l'avanzamento dell'indicatore è inferiore al 75% del valore programmato a settembre 2025</t>
  </si>
  <si>
    <t>F89G21000090006</t>
  </si>
  <si>
    <t>B64H22000320006</t>
  </si>
  <si>
    <t>J34H22000460006</t>
  </si>
  <si>
    <t>C44H22000340006</t>
  </si>
  <si>
    <t>J84H22000120004</t>
  </si>
  <si>
    <t>H24H22000370001</t>
  </si>
  <si>
    <t>E74H22000480006</t>
  </si>
  <si>
    <t>ore</t>
  </si>
  <si>
    <t>H14H22000290001</t>
  </si>
  <si>
    <t>H64H22000680007</t>
  </si>
  <si>
    <t>F64H22000190006</t>
  </si>
  <si>
    <t>D24H22000410007</t>
  </si>
  <si>
    <t>I34H22000150006</t>
  </si>
  <si>
    <t>I14H22000380006</t>
  </si>
  <si>
    <t>G84H22000260001</t>
  </si>
  <si>
    <t>F19I22000230006</t>
  </si>
  <si>
    <t>G34H22000300006</t>
  </si>
  <si>
    <t>F44H22000330005</t>
  </si>
  <si>
    <t>C29G22000150001</t>
  </si>
  <si>
    <t>H64H22000410006</t>
  </si>
  <si>
    <t>valore programmato scheda progetto</t>
  </si>
  <si>
    <t>Valore programmato-ReGiS</t>
  </si>
  <si>
    <t>Valore realizzato-ReGiS</t>
  </si>
  <si>
    <t xml:space="preserve">controllo 1 </t>
  </si>
  <si>
    <t>valore corretto controllo 1</t>
  </si>
  <si>
    <t>controllo 2</t>
  </si>
  <si>
    <t>controllo 3</t>
  </si>
  <si>
    <t>Valore programmato di questo indicatore  attualmente presente in ReGiS per i CUP indicati</t>
  </si>
  <si>
    <t>Valore realizzato di questo indicatore  attualmente presente in ReGiS per i CUP indicati</t>
  </si>
  <si>
    <t xml:space="preserve">Il controllo verifica che il valore realizzato sia inferiore o uguale al valore programmato. Se l'esito è "no" correggere il valore realizzato o il valore programmato per rispettare questa regola. </t>
  </si>
  <si>
    <t>FILTRO</t>
  </si>
  <si>
    <t>Nome indicatore: Numero di progetti attivati</t>
  </si>
  <si>
    <t>Valore programmato ReGiS</t>
  </si>
  <si>
    <t>Valore realizzato ReGiS</t>
  </si>
  <si>
    <t>Il controllo verifica che il valore programmato dell'indicatore sia pari a 1</t>
  </si>
  <si>
    <t>Qualora l'esito del controllo in colonna E sia "no", correggere il valore programmato su ReGiS con quanto indicato in colonna F</t>
  </si>
  <si>
    <t>Il controllo verifica che il valore programmato dell'indicatore corrisponda al numero di Ore di supervisione - Supervisione professionale del gruppo assistenti sociali programmate sulla scheda progetto.</t>
  </si>
  <si>
    <t>Il controllo verifica che il valore programmato dell'indicatore corrisponda al numero di Ore di supervisione - supervisione professionale individuale assistenti sociali  programmate sulla scheda progetto.</t>
  </si>
  <si>
    <t>Il controllo verifica che il valore programmato dell'indicatore corrisponda al numero diOre di supervisione - supervisione organizzativa all’equipe assistenti sociali  programmate sulla scheda progetto.</t>
  </si>
  <si>
    <t>Il controllo verifica che valore realizzato sia coerente con l'avanzamento degli indicatori di output come descritto dal manuale operativo .Il valore realizzato del target è pari a 1 quando il valore realizzato di tutti gli indicatori output è pari al  programmato. In tutti gli altri casi il valore realizzato del target è pari a 0. Se l'esito del controllo in colonna è "no" si corregga l'inocoerenza sulla base delle informazioni sopra fornite.</t>
  </si>
  <si>
    <t>G74H22000160001</t>
  </si>
  <si>
    <t>#ND =NON APPLICABILE</t>
  </si>
  <si>
    <t>Ore di supervisione - supervisione professionale individuale assistenti sociali PROGRAMMATO</t>
  </si>
  <si>
    <t>Ore di supervisione - supervisione organizzativa all’equipe PROGRAMMATO</t>
  </si>
  <si>
    <t>Ore di supervisione - supervisione organizzativa all’equipe REALIZZATO</t>
  </si>
  <si>
    <t>% superamento controlli</t>
  </si>
  <si>
    <t>Valore programmato scheda</t>
  </si>
  <si>
    <t>ore orig</t>
  </si>
  <si>
    <t>diff</t>
  </si>
  <si>
    <t>B84H22000350005</t>
  </si>
  <si>
    <t>Nome indicatore: OL09 Ore di supervisione - Supervisione professionale del gruppo assistenti sociali</t>
  </si>
  <si>
    <t>Nome indicatore: OL10 Ore di supervisione - supervisione professionale individuale assistenti sociali</t>
  </si>
  <si>
    <t>Nome indicatore: OL11 Ore di supervisione - supervisione organizzativa all’equipe</t>
  </si>
  <si>
    <t>Valore programmato presente nella scheda progetto per questa linea di intervento. Se il controllo in colonna E dà esito "no", correggere il valore programmato dell'indicatore su ReGiS con il valore riportato in colonna F</t>
  </si>
  <si>
    <t>Valore programmato presente nella scheda progetto per questa linea di intervento. Se il controllo in colonna K dà esito "no", correggere il valore programmato dell'indicatore su ReGiS con il valore riportato in colonna L</t>
  </si>
  <si>
    <t>Valore programmato presente nella scheda progetto per questa linea di intervento. Se il controllo in colonna Q dà esito "no", correggere il valore programmato dell'indicatore su ReGiS con il valore riportato in colonna R</t>
  </si>
  <si>
    <t>M5C2 – Investimento 1.1 “Sostegno alle persone vulnerabili e prevenzione dell’istituzionalizzazione degli anziani non auto-sufficienti”</t>
  </si>
  <si>
    <t>Sub-investimento 1.1.4 “Rafforzamento dei servizi sociali e prevenzione del fenomeno del burn out tra gli operatori sociali”</t>
  </si>
  <si>
    <t>Distretto sociale (ATS/Comune)</t>
  </si>
  <si>
    <t>Importo finanziamento</t>
  </si>
  <si>
    <t>Spese realizzata</t>
  </si>
  <si>
    <t>Indicatori di output</t>
  </si>
  <si>
    <t>Indicatori di target</t>
  </si>
  <si>
    <t>Ore supervisione-Supervisione professionale del gruppo assistenti sociali</t>
  </si>
  <si>
    <t>Ore supervisione-Supervisione professionale individuale assistenti sociali</t>
  </si>
  <si>
    <t>Ore supervisione-Supervisione organizzativa dell’equipe</t>
  </si>
  <si>
    <t>Nr. di progetti attivati</t>
  </si>
  <si>
    <t xml:space="preserve">Valore programmato </t>
  </si>
  <si>
    <t xml:space="preserve">Valore realizzato </t>
  </si>
  <si>
    <t>TRENTINO-ALTO ADIGE/SÜDTIROL</t>
  </si>
  <si>
    <t>VALLE D'AOSTA/VALLÉE D'AOSTE</t>
  </si>
  <si>
    <t>si</t>
  </si>
  <si>
    <t>no</t>
  </si>
  <si>
    <t xml:space="preserve">Ore di supervisione - Supervisione professionale del gruppo assistenti sociali PROGRAMMATO </t>
  </si>
  <si>
    <t>Ore di supervisione - Supervisione professionale del gruppo assistenti sociali PROGRAMMATO Sistema  Regis</t>
  </si>
  <si>
    <t>Ore di supervisione - Supervisione professionale del gruppo assistenti sociali REALIZZATO validato dai registri</t>
  </si>
  <si>
    <t>Ore di supervisione - Supervisione professionale del gruppo assistenti sociali REALIZZATO Sistema Regis</t>
  </si>
  <si>
    <t>Ore di supervisione - supervisione professionale individuale assistenti sociali PROGRAMMATO SISTEMA REGIS</t>
  </si>
  <si>
    <t>Ore di supervisione - supervisione professionale individuale assistenti sociali REALIZZATO VALIDATO DAI REGISTRI</t>
  </si>
  <si>
    <t>Ore di supervisione - supervisione professionale individuale assistenti sociali REALIZZATO SISTEMA REGIS</t>
  </si>
  <si>
    <t>Ore di supervisione - supervisione organizzativa all’equipe PROGRAMMATO SISTEMA REGIS</t>
  </si>
  <si>
    <t>Ore di supervisione - supervisione organizzativa all’equipe REALIZZATO SISTEMA REGIS</t>
  </si>
  <si>
    <t>N. progetti attivati programmato sistema regis</t>
  </si>
  <si>
    <t xml:space="preserve">N. progetti attivati programmato </t>
  </si>
  <si>
    <t>N. progetti attivati realizzato validato</t>
  </si>
  <si>
    <t xml:space="preserve">N. progetti attivati realizzato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</si>
</sst>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5B9BD5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6">
    <xf numFmtId="0" fontId="0" fillId="0" borderId="0" xfId="0"/>
    <xf numFmtId="0" fontId="1" fillId="0" borderId="0" xfId="1"/>
    <xf numFmtId="0" fontId="1" fillId="3" borderId="1" xfId="1" applyFill="1" applyBorder="1" applyAlignment="1">
      <alignment horizontal="center" vertical="center"/>
    </xf>
    <xf numFmtId="0" fontId="1" fillId="0" borderId="1" xfId="1" applyBorder="1"/>
    <xf numFmtId="0" fontId="3" fillId="0" borderId="1" xfId="1" applyFont="1" applyBorder="1"/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5" fillId="8" borderId="1" xfId="2" applyFont="1" applyFill="1" applyBorder="1" applyAlignment="1">
      <alignment horizontal="center" vertical="center"/>
    </xf>
    <xf numFmtId="0" fontId="4" fillId="0" borderId="0" xfId="2"/>
    <xf numFmtId="0" fontId="1" fillId="10" borderId="1" xfId="1" applyFill="1" applyBorder="1"/>
    <xf numFmtId="4" fontId="0" fillId="0" borderId="1" xfId="0" applyNumberFormat="1" applyBorder="1"/>
    <xf numFmtId="0" fontId="0" fillId="0" borderId="1" xfId="0" applyBorder="1"/>
    <xf numFmtId="0" fontId="1" fillId="0" borderId="1" xfId="1" applyBorder="1" applyAlignment="1">
      <alignment horizontal="right"/>
    </xf>
    <xf numFmtId="4" fontId="1" fillId="0" borderId="1" xfId="1" applyNumberFormat="1" applyBorder="1" applyAlignment="1">
      <alignment horizontal="right"/>
    </xf>
    <xf numFmtId="0" fontId="1" fillId="10" borderId="1" xfId="1" applyFill="1" applyBorder="1" applyAlignment="1">
      <alignment horizontal="right"/>
    </xf>
    <xf numFmtId="0" fontId="1" fillId="3" borderId="1" xfId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0" fillId="11" borderId="0" xfId="0" applyFill="1"/>
    <xf numFmtId="0" fontId="0" fillId="0" borderId="0" xfId="0" applyAlignment="1">
      <alignment horizontal="right"/>
    </xf>
    <xf numFmtId="0" fontId="3" fillId="2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1" fillId="14" borderId="1" xfId="1" applyFill="1" applyBorder="1"/>
    <xf numFmtId="0" fontId="3" fillId="13" borderId="1" xfId="1" applyFont="1" applyFill="1" applyBorder="1" applyAlignment="1">
      <alignment horizontal="center" vertical="center"/>
    </xf>
    <xf numFmtId="0" fontId="1" fillId="13" borderId="1" xfId="1" applyFill="1" applyBorder="1" applyAlignment="1">
      <alignment horizontal="center" vertical="center"/>
    </xf>
    <xf numFmtId="4" fontId="1" fillId="14" borderId="1" xfId="1" applyNumberFormat="1" applyFill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horizontal="left"/>
    </xf>
    <xf numFmtId="2" fontId="1" fillId="0" borderId="1" xfId="1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1" xfId="1" applyFont="1" applyBorder="1" applyAlignment="1">
      <alignment horizontal="right"/>
    </xf>
    <xf numFmtId="0" fontId="3" fillId="3" borderId="13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 wrapText="1"/>
    </xf>
    <xf numFmtId="0" fontId="8" fillId="0" borderId="0" xfId="0" applyFont="1"/>
    <xf numFmtId="0" fontId="10" fillId="16" borderId="27" xfId="0" applyFont="1" applyFill="1" applyBorder="1" applyAlignment="1">
      <alignment horizontal="center" vertical="center" wrapText="1"/>
    </xf>
    <xf numFmtId="0" fontId="11" fillId="17" borderId="3" xfId="0" applyFont="1" applyFill="1" applyBorder="1" applyAlignment="1">
      <alignment horizontal="center" vertical="center" wrapText="1"/>
    </xf>
    <xf numFmtId="164" fontId="11" fillId="17" borderId="3" xfId="0" applyNumberFormat="1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164" fontId="11" fillId="17" borderId="1" xfId="0" applyNumberFormat="1" applyFont="1" applyFill="1" applyBorder="1" applyAlignment="1">
      <alignment horizontal="center" vertical="center" wrapText="1"/>
    </xf>
    <xf numFmtId="164" fontId="11" fillId="17" borderId="28" xfId="0" applyNumberFormat="1" applyFont="1" applyFill="1" applyBorder="1" applyAlignment="1">
      <alignment horizontal="center" vertical="center" wrapText="1"/>
    </xf>
    <xf numFmtId="4" fontId="11" fillId="17" borderId="1" xfId="0" applyNumberFormat="1" applyFont="1" applyFill="1" applyBorder="1" applyAlignment="1">
      <alignment horizontal="center" vertical="center" wrapText="1"/>
    </xf>
    <xf numFmtId="0" fontId="0" fillId="18" borderId="1" xfId="0" applyFill="1" applyBorder="1"/>
    <xf numFmtId="0" fontId="0" fillId="18" borderId="0" xfId="0" applyFill="1"/>
    <xf numFmtId="0" fontId="1" fillId="18" borderId="0" xfId="1" applyFill="1"/>
    <xf numFmtId="0" fontId="10" fillId="16" borderId="8" xfId="0" applyFont="1" applyFill="1" applyBorder="1" applyAlignment="1">
      <alignment horizontal="center" vertical="center" wrapText="1"/>
    </xf>
    <xf numFmtId="0" fontId="10" fillId="16" borderId="9" xfId="0" applyFont="1" applyFill="1" applyBorder="1" applyAlignment="1">
      <alignment horizontal="center" vertical="center" wrapText="1"/>
    </xf>
    <xf numFmtId="0" fontId="10" fillId="16" borderId="25" xfId="0" applyFont="1" applyFill="1" applyBorder="1" applyAlignment="1">
      <alignment horizontal="center" vertical="center" wrapText="1"/>
    </xf>
    <xf numFmtId="0" fontId="9" fillId="15" borderId="16" xfId="0" applyFont="1" applyFill="1" applyBorder="1" applyAlignment="1">
      <alignment horizontal="center" vertical="center" wrapText="1"/>
    </xf>
    <xf numFmtId="0" fontId="9" fillId="15" borderId="17" xfId="0" applyFont="1" applyFill="1" applyBorder="1" applyAlignment="1">
      <alignment horizontal="center" vertical="center" wrapText="1"/>
    </xf>
    <xf numFmtId="0" fontId="9" fillId="15" borderId="18" xfId="0" applyFont="1" applyFill="1" applyBorder="1" applyAlignment="1">
      <alignment horizontal="center" vertical="center" wrapText="1"/>
    </xf>
    <xf numFmtId="0" fontId="9" fillId="15" borderId="19" xfId="0" applyFont="1" applyFill="1" applyBorder="1" applyAlignment="1">
      <alignment horizontal="center" vertical="center" wrapText="1"/>
    </xf>
    <xf numFmtId="0" fontId="9" fillId="15" borderId="20" xfId="0" applyFont="1" applyFill="1" applyBorder="1" applyAlignment="1">
      <alignment horizontal="center" vertical="center" wrapText="1"/>
    </xf>
    <xf numFmtId="0" fontId="9" fillId="15" borderId="21" xfId="0" applyFont="1" applyFill="1" applyBorder="1" applyAlignment="1">
      <alignment horizontal="center" vertical="center" wrapText="1"/>
    </xf>
    <xf numFmtId="0" fontId="10" fillId="16" borderId="22" xfId="0" applyFont="1" applyFill="1" applyBorder="1" applyAlignment="1">
      <alignment horizontal="center" vertical="center" wrapText="1"/>
    </xf>
    <xf numFmtId="0" fontId="10" fillId="16" borderId="26" xfId="0" applyFont="1" applyFill="1" applyBorder="1" applyAlignment="1">
      <alignment horizontal="center" vertical="center" wrapText="1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3" xfId="0" applyFont="1" applyFill="1" applyBorder="1" applyAlignment="1">
      <alignment horizontal="center" vertical="center" wrapText="1"/>
    </xf>
    <xf numFmtId="0" fontId="10" fillId="16" borderId="23" xfId="0" applyFont="1" applyFill="1" applyBorder="1" applyAlignment="1">
      <alignment horizontal="center" vertical="center" wrapText="1"/>
    </xf>
    <xf numFmtId="0" fontId="10" fillId="16" borderId="12" xfId="0" applyFont="1" applyFill="1" applyBorder="1" applyAlignment="1">
      <alignment horizontal="center" vertical="center" wrapText="1"/>
    </xf>
    <xf numFmtId="0" fontId="10" fillId="16" borderId="13" xfId="0" applyFont="1" applyFill="1" applyBorder="1" applyAlignment="1">
      <alignment horizontal="center" vertical="center" wrapText="1"/>
    </xf>
    <xf numFmtId="0" fontId="10" fillId="16" borderId="24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 wrapText="1"/>
    </xf>
    <xf numFmtId="0" fontId="13" fillId="19" borderId="1" xfId="1" applyFont="1" applyFill="1" applyBorder="1" applyAlignment="1">
      <alignment horizontal="center" vertical="center" wrapText="1"/>
    </xf>
    <xf numFmtId="0" fontId="12" fillId="19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9" borderId="2" xfId="1" applyFill="1" applyBorder="1" applyAlignment="1">
      <alignment horizontal="center" vertical="center" wrapText="1"/>
    </xf>
    <xf numFmtId="0" fontId="1" fillId="9" borderId="4" xfId="1" applyFill="1" applyBorder="1" applyAlignment="1">
      <alignment horizontal="center" vertical="center" wrapText="1"/>
    </xf>
    <xf numFmtId="0" fontId="1" fillId="9" borderId="3" xfId="1" applyFill="1" applyBorder="1" applyAlignment="1">
      <alignment horizontal="center" vertical="center" wrapText="1"/>
    </xf>
    <xf numFmtId="0" fontId="1" fillId="13" borderId="2" xfId="1" applyFill="1" applyBorder="1" applyAlignment="1">
      <alignment horizontal="center" vertical="center" wrapText="1"/>
    </xf>
    <xf numFmtId="0" fontId="1" fillId="13" borderId="4" xfId="1" applyFill="1" applyBorder="1" applyAlignment="1">
      <alignment horizontal="center" vertical="center" wrapText="1"/>
    </xf>
    <xf numFmtId="0" fontId="1" fillId="13" borderId="3" xfId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1" fillId="3" borderId="11" xfId="1" applyFill="1" applyBorder="1" applyAlignment="1">
      <alignment horizontal="center" vertical="center" wrapText="1"/>
    </xf>
    <xf numFmtId="0" fontId="1" fillId="3" borderId="0" xfId="1" applyFill="1" applyAlignment="1">
      <alignment horizontal="center" vertical="center" wrapText="1"/>
    </xf>
    <xf numFmtId="0" fontId="1" fillId="3" borderId="12" xfId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7" xfId="0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3" fillId="12" borderId="3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vertical="center"/>
    </xf>
    <xf numFmtId="0" fontId="6" fillId="11" borderId="15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</cellXfs>
  <cellStyles count="3">
    <cellStyle name="Normale" xfId="0" builtinId="0"/>
    <cellStyle name="Normale 2" xfId="1" xr:uid="{F1E22BDF-0C56-4EE7-8A2F-A414E7A6833E}"/>
    <cellStyle name="Normale 2 2" xfId="2" xr:uid="{36AF8887-8C84-48ED-B2DB-FC8E99D6CC1F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B5895-C1E1-46F1-9AD0-53C924DEF915}">
  <dimension ref="A1:M587"/>
  <sheetViews>
    <sheetView topLeftCell="A2" workbookViewId="0">
      <selection activeCell="B7" sqref="B7:B222"/>
    </sheetView>
  </sheetViews>
  <sheetFormatPr defaultRowHeight="14.4" x14ac:dyDescent="0.3"/>
  <cols>
    <col min="1" max="1" width="29.5546875" customWidth="1"/>
    <col min="2" max="2" width="21.5546875" style="36" bestFit="1" customWidth="1"/>
    <col min="3" max="3" width="18.5546875" style="36" bestFit="1" customWidth="1"/>
    <col min="4" max="4" width="14.33203125" style="36" bestFit="1" customWidth="1"/>
    <col min="5" max="5" width="12.5546875" style="36" bestFit="1" customWidth="1"/>
    <col min="6" max="13" width="13.77734375" style="36" customWidth="1"/>
  </cols>
  <sheetData>
    <row r="1" spans="1:13" ht="15" thickBot="1" x14ac:dyDescent="0.35"/>
    <row r="2" spans="1:13" ht="30" customHeight="1" x14ac:dyDescent="0.3">
      <c r="B2" s="52" t="s">
        <v>308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4"/>
    </row>
    <row r="3" spans="1:13" ht="30" customHeight="1" thickBot="1" x14ac:dyDescent="0.35">
      <c r="B3" s="55" t="s">
        <v>309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13" ht="30" customHeight="1" x14ac:dyDescent="0.3">
      <c r="B4" s="58" t="s">
        <v>310</v>
      </c>
      <c r="C4" s="60" t="s">
        <v>13</v>
      </c>
      <c r="D4" s="60" t="s">
        <v>311</v>
      </c>
      <c r="E4" s="60" t="s">
        <v>312</v>
      </c>
      <c r="F4" s="62" t="s">
        <v>313</v>
      </c>
      <c r="G4" s="63"/>
      <c r="H4" s="63"/>
      <c r="I4" s="63"/>
      <c r="J4" s="63"/>
      <c r="K4" s="64"/>
      <c r="L4" s="62" t="s">
        <v>314</v>
      </c>
      <c r="M4" s="65"/>
    </row>
    <row r="5" spans="1:13" ht="45.6" customHeight="1" x14ac:dyDescent="0.3">
      <c r="B5" s="58"/>
      <c r="C5" s="60"/>
      <c r="D5" s="60"/>
      <c r="E5" s="60"/>
      <c r="F5" s="66" t="s">
        <v>315</v>
      </c>
      <c r="G5" s="66"/>
      <c r="H5" s="66" t="s">
        <v>316</v>
      </c>
      <c r="I5" s="66"/>
      <c r="J5" s="49" t="s">
        <v>317</v>
      </c>
      <c r="K5" s="50"/>
      <c r="L5" s="49" t="s">
        <v>318</v>
      </c>
      <c r="M5" s="51"/>
    </row>
    <row r="6" spans="1:13" ht="30" customHeight="1" x14ac:dyDescent="0.3">
      <c r="A6" s="38" t="s">
        <v>244</v>
      </c>
      <c r="B6" s="59"/>
      <c r="C6" s="61"/>
      <c r="D6" s="61"/>
      <c r="E6" s="61"/>
      <c r="F6" s="37" t="s">
        <v>319</v>
      </c>
      <c r="G6" s="37" t="s">
        <v>320</v>
      </c>
      <c r="H6" s="37" t="s">
        <v>319</v>
      </c>
      <c r="I6" s="37" t="s">
        <v>320</v>
      </c>
      <c r="J6" s="37" t="s">
        <v>319</v>
      </c>
      <c r="K6" s="37" t="s">
        <v>320</v>
      </c>
      <c r="L6" s="37" t="s">
        <v>319</v>
      </c>
      <c r="M6" s="39" t="s">
        <v>320</v>
      </c>
    </row>
    <row r="7" spans="1:13" ht="30" customHeight="1" x14ac:dyDescent="0.3">
      <c r="A7">
        <f>'Indicatori di output 1.1.4'!A5</f>
        <v>0</v>
      </c>
      <c r="B7"/>
      <c r="C7" s="40">
        <f>'Indicatori di output 1.1.4'!B5</f>
        <v>0</v>
      </c>
      <c r="D7" s="41"/>
      <c r="E7" s="41"/>
      <c r="F7" s="42"/>
      <c r="G7" s="42"/>
      <c r="H7" s="42"/>
      <c r="I7" s="42"/>
      <c r="J7" s="42"/>
      <c r="K7" s="42"/>
      <c r="L7" s="42"/>
      <c r="M7" s="45"/>
    </row>
    <row r="8" spans="1:13" ht="30" customHeight="1" x14ac:dyDescent="0.3">
      <c r="A8">
        <f>'Indicatori di output 1.1.4'!A6</f>
        <v>0</v>
      </c>
      <c r="B8"/>
      <c r="C8" s="40">
        <f>'Indicatori di output 1.1.4'!B6</f>
        <v>0</v>
      </c>
      <c r="D8" s="41"/>
      <c r="E8" s="41"/>
      <c r="F8" s="42"/>
      <c r="G8" s="42"/>
      <c r="H8" s="42"/>
      <c r="I8" s="42"/>
      <c r="J8" s="42"/>
      <c r="K8" s="42"/>
      <c r="L8" s="42"/>
      <c r="M8" s="45"/>
    </row>
    <row r="9" spans="1:13" ht="30" customHeight="1" x14ac:dyDescent="0.3">
      <c r="A9">
        <f>'Indicatori di output 1.1.4'!A7</f>
        <v>0</v>
      </c>
      <c r="B9"/>
      <c r="C9" s="40">
        <f>'Indicatori di output 1.1.4'!B7</f>
        <v>0</v>
      </c>
      <c r="D9" s="41"/>
      <c r="E9" s="41"/>
      <c r="F9" s="42"/>
      <c r="G9" s="42"/>
      <c r="H9" s="42"/>
      <c r="I9" s="42"/>
      <c r="J9" s="42"/>
      <c r="K9" s="42"/>
      <c r="L9" s="42"/>
      <c r="M9" s="45"/>
    </row>
    <row r="10" spans="1:13" ht="30" customHeight="1" x14ac:dyDescent="0.3">
      <c r="A10">
        <f>'Indicatori di output 1.1.4'!A8</f>
        <v>0</v>
      </c>
      <c r="B10"/>
      <c r="C10" s="40">
        <f>'Indicatori di output 1.1.4'!B8</f>
        <v>0</v>
      </c>
      <c r="D10" s="41"/>
      <c r="E10" s="41"/>
      <c r="F10" s="42"/>
      <c r="G10" s="42"/>
      <c r="H10" s="42"/>
      <c r="I10" s="42"/>
      <c r="J10" s="42"/>
      <c r="K10" s="42"/>
      <c r="L10" s="42"/>
      <c r="M10" s="45"/>
    </row>
    <row r="11" spans="1:13" ht="30" customHeight="1" x14ac:dyDescent="0.3">
      <c r="A11">
        <f>'Indicatori di output 1.1.4'!A9</f>
        <v>0</v>
      </c>
      <c r="B11"/>
      <c r="C11" s="40">
        <f>'Indicatori di output 1.1.4'!B9</f>
        <v>0</v>
      </c>
      <c r="D11" s="41"/>
      <c r="E11" s="41"/>
      <c r="F11" s="42"/>
      <c r="G11" s="42"/>
      <c r="H11" s="42"/>
      <c r="I11" s="42"/>
      <c r="J11" s="42"/>
      <c r="K11" s="42"/>
      <c r="L11" s="42"/>
      <c r="M11" s="45"/>
    </row>
    <row r="12" spans="1:13" ht="30" customHeight="1" x14ac:dyDescent="0.3">
      <c r="A12">
        <f>'Indicatori di output 1.1.4'!A10</f>
        <v>0</v>
      </c>
      <c r="B12"/>
      <c r="C12" s="40">
        <f>'Indicatori di output 1.1.4'!B10</f>
        <v>0</v>
      </c>
      <c r="D12" s="41"/>
      <c r="E12" s="41"/>
      <c r="F12" s="42"/>
      <c r="G12" s="42"/>
      <c r="H12" s="42"/>
      <c r="I12" s="42"/>
      <c r="J12" s="42"/>
      <c r="K12" s="42"/>
      <c r="L12" s="42"/>
      <c r="M12" s="45"/>
    </row>
    <row r="13" spans="1:13" ht="30" customHeight="1" x14ac:dyDescent="0.3">
      <c r="A13">
        <f>'Indicatori di output 1.1.4'!A11</f>
        <v>0</v>
      </c>
      <c r="B13"/>
      <c r="C13" s="40">
        <f>'Indicatori di output 1.1.4'!B11</f>
        <v>0</v>
      </c>
      <c r="D13" s="41"/>
      <c r="E13" s="41"/>
      <c r="F13" s="42"/>
      <c r="G13" s="42"/>
      <c r="H13" s="42"/>
      <c r="I13" s="42"/>
      <c r="J13" s="42"/>
      <c r="K13" s="42"/>
      <c r="L13" s="42"/>
      <c r="M13" s="45"/>
    </row>
    <row r="14" spans="1:13" ht="30" customHeight="1" x14ac:dyDescent="0.3">
      <c r="A14">
        <f>'Indicatori di output 1.1.4'!A12</f>
        <v>0</v>
      </c>
      <c r="B14"/>
      <c r="C14" s="40">
        <f>'Indicatori di output 1.1.4'!B12</f>
        <v>0</v>
      </c>
      <c r="D14" s="41"/>
      <c r="E14" s="41"/>
      <c r="F14" s="42"/>
      <c r="G14" s="42"/>
      <c r="H14" s="42"/>
      <c r="I14" s="42"/>
      <c r="J14" s="42"/>
      <c r="K14" s="42"/>
      <c r="L14" s="42"/>
      <c r="M14" s="45"/>
    </row>
    <row r="15" spans="1:13" ht="30" customHeight="1" x14ac:dyDescent="0.3">
      <c r="A15">
        <f>'Indicatori di output 1.1.4'!A13</f>
        <v>0</v>
      </c>
      <c r="B15"/>
      <c r="C15" s="40">
        <f>'Indicatori di output 1.1.4'!B13</f>
        <v>0</v>
      </c>
      <c r="D15" s="41"/>
      <c r="E15" s="41"/>
      <c r="F15" s="42"/>
      <c r="G15" s="42"/>
      <c r="H15" s="42"/>
      <c r="I15" s="42"/>
      <c r="J15" s="42"/>
      <c r="K15" s="42"/>
      <c r="L15" s="42"/>
      <c r="M15" s="45"/>
    </row>
    <row r="16" spans="1:13" ht="30" customHeight="1" x14ac:dyDescent="0.3">
      <c r="A16">
        <f>'Indicatori di output 1.1.4'!A14</f>
        <v>0</v>
      </c>
      <c r="B16"/>
      <c r="C16" s="40">
        <f>'Indicatori di output 1.1.4'!B14</f>
        <v>0</v>
      </c>
      <c r="D16" s="41"/>
      <c r="E16" s="41"/>
      <c r="F16" s="42"/>
      <c r="G16" s="42"/>
      <c r="H16" s="42"/>
      <c r="I16" s="42"/>
      <c r="J16" s="42"/>
      <c r="K16" s="42"/>
      <c r="L16" s="42"/>
      <c r="M16" s="45"/>
    </row>
    <row r="17" spans="1:13" ht="30" customHeight="1" x14ac:dyDescent="0.3">
      <c r="A17">
        <f>'Indicatori di output 1.1.4'!A15</f>
        <v>0</v>
      </c>
      <c r="B17"/>
      <c r="C17" s="40">
        <f>'Indicatori di output 1.1.4'!B15</f>
        <v>0</v>
      </c>
      <c r="D17" s="41"/>
      <c r="E17" s="41"/>
      <c r="F17" s="42"/>
      <c r="G17" s="42"/>
      <c r="H17" s="42"/>
      <c r="I17" s="42"/>
      <c r="J17" s="42"/>
      <c r="K17" s="42"/>
      <c r="L17" s="42"/>
      <c r="M17" s="45"/>
    </row>
    <row r="18" spans="1:13" ht="30" customHeight="1" x14ac:dyDescent="0.3">
      <c r="A18">
        <f>'Indicatori di output 1.1.4'!A16</f>
        <v>0</v>
      </c>
      <c r="B18"/>
      <c r="C18" s="40">
        <f>'Indicatori di output 1.1.4'!B16</f>
        <v>0</v>
      </c>
      <c r="D18" s="41"/>
      <c r="E18" s="41"/>
      <c r="F18" s="42"/>
      <c r="G18" s="42"/>
      <c r="H18" s="42"/>
      <c r="I18" s="42"/>
      <c r="J18" s="42"/>
      <c r="K18" s="42"/>
      <c r="L18" s="42"/>
      <c r="M18" s="45"/>
    </row>
    <row r="19" spans="1:13" ht="30" customHeight="1" x14ac:dyDescent="0.3">
      <c r="A19">
        <f>'Indicatori di output 1.1.4'!A17</f>
        <v>0</v>
      </c>
      <c r="B19"/>
      <c r="C19" s="40">
        <f>'Indicatori di output 1.1.4'!B17</f>
        <v>0</v>
      </c>
      <c r="D19" s="41"/>
      <c r="E19" s="41"/>
      <c r="F19" s="42"/>
      <c r="G19" s="42"/>
      <c r="H19" s="42"/>
      <c r="I19" s="42"/>
      <c r="J19" s="42"/>
      <c r="K19" s="42"/>
      <c r="L19" s="42"/>
      <c r="M19" s="45"/>
    </row>
    <row r="20" spans="1:13" ht="30" customHeight="1" x14ac:dyDescent="0.3">
      <c r="A20">
        <f>'Indicatori di output 1.1.4'!A18</f>
        <v>0</v>
      </c>
      <c r="B20"/>
      <c r="C20" s="40">
        <f>'Indicatori di output 1.1.4'!B18</f>
        <v>0</v>
      </c>
      <c r="D20" s="43"/>
      <c r="E20" s="43"/>
      <c r="F20" s="42"/>
      <c r="G20" s="42"/>
      <c r="H20" s="42"/>
      <c r="I20" s="42"/>
      <c r="J20" s="42"/>
      <c r="K20" s="42"/>
      <c r="L20" s="42"/>
      <c r="M20" s="45"/>
    </row>
    <row r="21" spans="1:13" ht="30" customHeight="1" thickBot="1" x14ac:dyDescent="0.35">
      <c r="A21">
        <f>'Indicatori di output 1.1.4'!A19</f>
        <v>0</v>
      </c>
      <c r="B21"/>
      <c r="C21" s="40">
        <f>'Indicatori di output 1.1.4'!B19</f>
        <v>0</v>
      </c>
      <c r="D21" s="43"/>
      <c r="E21" s="43"/>
      <c r="F21" s="42"/>
      <c r="G21" s="42"/>
      <c r="H21" s="42"/>
      <c r="I21" s="42"/>
      <c r="J21" s="42"/>
      <c r="K21" s="42"/>
      <c r="L21" s="42"/>
      <c r="M21" s="45"/>
    </row>
    <row r="22" spans="1:13" ht="30" customHeight="1" thickBot="1" x14ac:dyDescent="0.35">
      <c r="A22">
        <f>'Indicatori di output 1.1.4'!A20</f>
        <v>0</v>
      </c>
      <c r="B22"/>
      <c r="C22" s="40">
        <f>'Indicatori di output 1.1.4'!B20</f>
        <v>0</v>
      </c>
      <c r="D22" s="44"/>
      <c r="E22" s="44"/>
      <c r="F22" s="42"/>
      <c r="G22" s="42"/>
      <c r="H22" s="42"/>
      <c r="I22" s="42"/>
      <c r="J22" s="42"/>
      <c r="K22" s="42"/>
      <c r="L22" s="42"/>
      <c r="M22" s="45"/>
    </row>
    <row r="23" spans="1:13" ht="30" customHeight="1" x14ac:dyDescent="0.3">
      <c r="A23">
        <f>'Indicatori di output 1.1.4'!A21</f>
        <v>0</v>
      </c>
      <c r="B23"/>
      <c r="C23" s="40">
        <f>'Indicatori di output 1.1.4'!B21</f>
        <v>0</v>
      </c>
      <c r="F23" s="42"/>
      <c r="G23" s="42"/>
      <c r="H23" s="42"/>
      <c r="I23" s="42"/>
      <c r="J23" s="42"/>
      <c r="K23" s="42"/>
      <c r="L23" s="42"/>
      <c r="M23" s="45"/>
    </row>
    <row r="24" spans="1:13" ht="30" customHeight="1" x14ac:dyDescent="0.3">
      <c r="A24">
        <f>'Indicatori di output 1.1.4'!A22</f>
        <v>0</v>
      </c>
      <c r="B24"/>
      <c r="C24" s="40">
        <f>'Indicatori di output 1.1.4'!B22</f>
        <v>0</v>
      </c>
      <c r="F24" s="42"/>
      <c r="G24" s="42"/>
      <c r="H24" s="42"/>
      <c r="I24" s="42"/>
      <c r="J24" s="42"/>
      <c r="K24" s="42"/>
      <c r="L24" s="42"/>
      <c r="M24" s="45"/>
    </row>
    <row r="25" spans="1:13" ht="30" customHeight="1" x14ac:dyDescent="0.3">
      <c r="A25">
        <f>'Indicatori di output 1.1.4'!A23</f>
        <v>0</v>
      </c>
      <c r="B25"/>
      <c r="C25" s="40">
        <f>'Indicatori di output 1.1.4'!B23</f>
        <v>0</v>
      </c>
      <c r="F25" s="42"/>
      <c r="G25" s="42"/>
      <c r="H25" s="42"/>
      <c r="I25" s="42"/>
      <c r="J25" s="42"/>
      <c r="K25" s="42"/>
      <c r="L25" s="42"/>
      <c r="M25" s="45"/>
    </row>
    <row r="26" spans="1:13" ht="30" customHeight="1" x14ac:dyDescent="0.3">
      <c r="A26">
        <f>'Indicatori di output 1.1.4'!A24</f>
        <v>0</v>
      </c>
      <c r="B26"/>
      <c r="C26" s="40">
        <f>'Indicatori di output 1.1.4'!B24</f>
        <v>0</v>
      </c>
      <c r="F26" s="42"/>
      <c r="G26" s="42"/>
      <c r="H26" s="42"/>
      <c r="I26" s="42"/>
      <c r="J26" s="42"/>
      <c r="K26" s="42"/>
      <c r="L26" s="42"/>
      <c r="M26" s="45"/>
    </row>
    <row r="27" spans="1:13" ht="30" customHeight="1" x14ac:dyDescent="0.3">
      <c r="A27">
        <f>'Indicatori di output 1.1.4'!A25</f>
        <v>0</v>
      </c>
      <c r="B27"/>
      <c r="C27" s="40">
        <f>'Indicatori di output 1.1.4'!B25</f>
        <v>0</v>
      </c>
      <c r="F27" s="42"/>
      <c r="G27" s="42"/>
      <c r="H27" s="42"/>
      <c r="I27" s="42"/>
      <c r="J27" s="42"/>
      <c r="K27" s="42"/>
      <c r="L27" s="42"/>
      <c r="M27" s="45"/>
    </row>
    <row r="28" spans="1:13" ht="30" customHeight="1" x14ac:dyDescent="0.3">
      <c r="A28">
        <f>'Indicatori di output 1.1.4'!A26</f>
        <v>0</v>
      </c>
      <c r="B28"/>
      <c r="C28" s="40">
        <f>'Indicatori di output 1.1.4'!B26</f>
        <v>0</v>
      </c>
      <c r="F28" s="42"/>
      <c r="G28" s="42"/>
      <c r="H28" s="42"/>
      <c r="I28" s="42"/>
      <c r="J28" s="42"/>
      <c r="K28" s="42"/>
      <c r="L28" s="42"/>
      <c r="M28" s="45"/>
    </row>
    <row r="29" spans="1:13" ht="30" customHeight="1" x14ac:dyDescent="0.3">
      <c r="A29">
        <f>'Indicatori di output 1.1.4'!A27</f>
        <v>0</v>
      </c>
      <c r="B29"/>
      <c r="C29" s="40">
        <f>'Indicatori di output 1.1.4'!B27</f>
        <v>0</v>
      </c>
      <c r="F29" s="42"/>
      <c r="G29" s="42"/>
      <c r="H29" s="42"/>
      <c r="I29" s="42"/>
      <c r="J29" s="42"/>
      <c r="K29" s="42"/>
      <c r="L29" s="42"/>
      <c r="M29" s="45"/>
    </row>
    <row r="30" spans="1:13" ht="30" customHeight="1" x14ac:dyDescent="0.3">
      <c r="A30">
        <f>'Indicatori di output 1.1.4'!A28</f>
        <v>0</v>
      </c>
      <c r="B30"/>
      <c r="C30" s="40">
        <f>'Indicatori di output 1.1.4'!B28</f>
        <v>0</v>
      </c>
      <c r="F30" s="42"/>
      <c r="G30" s="42"/>
      <c r="H30" s="42"/>
      <c r="I30" s="42"/>
      <c r="J30" s="42"/>
      <c r="K30" s="42"/>
      <c r="L30" s="42"/>
      <c r="M30" s="45"/>
    </row>
    <row r="31" spans="1:13" ht="30" customHeight="1" x14ac:dyDescent="0.3">
      <c r="A31">
        <f>'Indicatori di output 1.1.4'!A29</f>
        <v>0</v>
      </c>
      <c r="B31"/>
      <c r="C31" s="40">
        <f>'Indicatori di output 1.1.4'!B29</f>
        <v>0</v>
      </c>
      <c r="F31" s="42"/>
      <c r="G31" s="42"/>
      <c r="H31" s="42"/>
      <c r="I31" s="42"/>
      <c r="J31" s="42"/>
      <c r="K31" s="42"/>
      <c r="L31" s="42"/>
      <c r="M31" s="45"/>
    </row>
    <row r="32" spans="1:13" ht="30" customHeight="1" x14ac:dyDescent="0.3">
      <c r="A32">
        <f>'Indicatori di output 1.1.4'!A30</f>
        <v>0</v>
      </c>
      <c r="B32"/>
      <c r="C32" s="40">
        <f>'Indicatori di output 1.1.4'!B30</f>
        <v>0</v>
      </c>
      <c r="F32" s="42"/>
      <c r="G32" s="42"/>
      <c r="H32" s="42"/>
      <c r="I32" s="42"/>
      <c r="J32" s="42"/>
      <c r="K32" s="42"/>
      <c r="L32" s="42"/>
      <c r="M32" s="45"/>
    </row>
    <row r="33" spans="1:13" ht="30" customHeight="1" x14ac:dyDescent="0.3">
      <c r="A33">
        <f>'Indicatori di output 1.1.4'!A31</f>
        <v>0</v>
      </c>
      <c r="B33"/>
      <c r="C33" s="40">
        <f>'Indicatori di output 1.1.4'!B31</f>
        <v>0</v>
      </c>
      <c r="F33" s="42"/>
      <c r="G33" s="42"/>
      <c r="H33" s="42"/>
      <c r="I33" s="42"/>
      <c r="J33" s="42"/>
      <c r="K33" s="42"/>
      <c r="L33" s="42"/>
      <c r="M33" s="45"/>
    </row>
    <row r="34" spans="1:13" ht="30" customHeight="1" x14ac:dyDescent="0.3">
      <c r="A34">
        <f>'Indicatori di output 1.1.4'!A32</f>
        <v>0</v>
      </c>
      <c r="B34"/>
      <c r="C34" s="40">
        <f>'Indicatori di output 1.1.4'!B32</f>
        <v>0</v>
      </c>
      <c r="F34" s="42"/>
      <c r="G34" s="42"/>
      <c r="H34" s="42"/>
      <c r="I34" s="42"/>
      <c r="J34" s="42"/>
      <c r="K34" s="42"/>
      <c r="L34" s="42"/>
      <c r="M34" s="45"/>
    </row>
    <row r="35" spans="1:13" ht="30" customHeight="1" x14ac:dyDescent="0.3">
      <c r="A35">
        <f>'Indicatori di output 1.1.4'!A33</f>
        <v>0</v>
      </c>
      <c r="B35"/>
      <c r="C35" s="40">
        <f>'Indicatori di output 1.1.4'!B33</f>
        <v>0</v>
      </c>
      <c r="F35" s="42"/>
      <c r="G35" s="42"/>
      <c r="H35" s="42"/>
      <c r="I35" s="42"/>
      <c r="J35" s="42"/>
      <c r="K35" s="42"/>
      <c r="L35" s="42"/>
      <c r="M35" s="45"/>
    </row>
    <row r="36" spans="1:13" ht="30" customHeight="1" x14ac:dyDescent="0.3">
      <c r="A36">
        <f>'Indicatori di output 1.1.4'!A34</f>
        <v>0</v>
      </c>
      <c r="B36"/>
      <c r="C36" s="40">
        <f>'Indicatori di output 1.1.4'!B34</f>
        <v>0</v>
      </c>
      <c r="F36" s="42"/>
      <c r="G36" s="42"/>
      <c r="H36" s="42"/>
      <c r="I36" s="42"/>
      <c r="J36" s="42"/>
      <c r="K36" s="42"/>
      <c r="L36" s="42"/>
      <c r="M36" s="45"/>
    </row>
    <row r="37" spans="1:13" ht="30" customHeight="1" x14ac:dyDescent="0.3">
      <c r="A37">
        <f>'Indicatori di output 1.1.4'!A35</f>
        <v>0</v>
      </c>
      <c r="B37"/>
      <c r="C37" s="40">
        <f>'Indicatori di output 1.1.4'!B35</f>
        <v>0</v>
      </c>
      <c r="F37" s="42"/>
      <c r="G37" s="42"/>
      <c r="H37" s="42"/>
      <c r="I37" s="42"/>
      <c r="J37" s="42"/>
      <c r="K37" s="42"/>
      <c r="L37" s="42"/>
      <c r="M37" s="45"/>
    </row>
    <row r="38" spans="1:13" ht="30" customHeight="1" x14ac:dyDescent="0.3">
      <c r="A38">
        <f>'Indicatori di output 1.1.4'!A36</f>
        <v>0</v>
      </c>
      <c r="B38"/>
      <c r="C38" s="40">
        <f>'Indicatori di output 1.1.4'!B36</f>
        <v>0</v>
      </c>
      <c r="F38" s="42"/>
      <c r="G38" s="42"/>
      <c r="H38" s="42"/>
      <c r="I38" s="42"/>
      <c r="J38" s="42"/>
      <c r="K38" s="42"/>
      <c r="L38" s="42"/>
      <c r="M38" s="45"/>
    </row>
    <row r="39" spans="1:13" ht="30" customHeight="1" x14ac:dyDescent="0.3">
      <c r="A39">
        <f>'Indicatori di output 1.1.4'!A37</f>
        <v>0</v>
      </c>
      <c r="B39"/>
      <c r="C39" s="40">
        <f>'Indicatori di output 1.1.4'!B37</f>
        <v>0</v>
      </c>
      <c r="F39" s="42"/>
      <c r="G39" s="42"/>
      <c r="H39" s="42"/>
      <c r="I39" s="42"/>
      <c r="J39" s="42"/>
      <c r="K39" s="42"/>
      <c r="L39" s="42"/>
      <c r="M39" s="45"/>
    </row>
    <row r="40" spans="1:13" ht="30" customHeight="1" x14ac:dyDescent="0.3">
      <c r="A40">
        <f>'Indicatori di output 1.1.4'!A38</f>
        <v>0</v>
      </c>
      <c r="B40"/>
      <c r="C40" s="40">
        <f>'Indicatori di output 1.1.4'!B38</f>
        <v>0</v>
      </c>
      <c r="F40" s="42"/>
      <c r="G40" s="42"/>
      <c r="H40" s="42"/>
      <c r="I40" s="42"/>
      <c r="J40" s="42"/>
      <c r="K40" s="42"/>
      <c r="L40" s="42"/>
      <c r="M40" s="45"/>
    </row>
    <row r="41" spans="1:13" ht="30" customHeight="1" x14ac:dyDescent="0.3">
      <c r="A41">
        <f>'Indicatori di output 1.1.4'!A39</f>
        <v>0</v>
      </c>
      <c r="B41"/>
      <c r="C41" s="40">
        <f>'Indicatori di output 1.1.4'!B39</f>
        <v>0</v>
      </c>
      <c r="F41" s="42"/>
      <c r="G41" s="42"/>
      <c r="H41" s="42"/>
      <c r="I41" s="42"/>
      <c r="J41" s="42"/>
      <c r="K41" s="42"/>
      <c r="L41" s="42"/>
      <c r="M41" s="45"/>
    </row>
    <row r="42" spans="1:13" ht="30" customHeight="1" x14ac:dyDescent="0.3">
      <c r="A42">
        <f>'Indicatori di output 1.1.4'!A40</f>
        <v>0</v>
      </c>
      <c r="B42"/>
      <c r="C42" s="40">
        <f>'Indicatori di output 1.1.4'!B40</f>
        <v>0</v>
      </c>
      <c r="F42" s="42"/>
      <c r="G42" s="42"/>
      <c r="H42" s="42"/>
      <c r="I42" s="42"/>
      <c r="J42" s="42"/>
      <c r="K42" s="42"/>
      <c r="L42" s="42"/>
      <c r="M42" s="45"/>
    </row>
    <row r="43" spans="1:13" ht="30" customHeight="1" x14ac:dyDescent="0.3">
      <c r="A43">
        <f>'Indicatori di output 1.1.4'!A41</f>
        <v>0</v>
      </c>
      <c r="B43"/>
      <c r="C43" s="40">
        <f>'Indicatori di output 1.1.4'!B41</f>
        <v>0</v>
      </c>
      <c r="F43" s="42"/>
      <c r="G43" s="42"/>
      <c r="H43" s="42"/>
      <c r="I43" s="42"/>
      <c r="J43" s="42"/>
      <c r="K43" s="42"/>
      <c r="L43" s="42"/>
      <c r="M43" s="45"/>
    </row>
    <row r="44" spans="1:13" ht="30" customHeight="1" x14ac:dyDescent="0.3">
      <c r="A44">
        <f>'Indicatori di output 1.1.4'!A42</f>
        <v>0</v>
      </c>
      <c r="B44"/>
      <c r="C44" s="40">
        <f>'Indicatori di output 1.1.4'!B42</f>
        <v>0</v>
      </c>
      <c r="F44" s="42"/>
      <c r="G44" s="42"/>
      <c r="H44" s="42"/>
      <c r="I44" s="42"/>
      <c r="J44" s="42"/>
      <c r="K44" s="42"/>
      <c r="L44" s="42"/>
      <c r="M44" s="45"/>
    </row>
    <row r="45" spans="1:13" ht="30" customHeight="1" x14ac:dyDescent="0.3">
      <c r="A45">
        <f>'Indicatori di output 1.1.4'!A43</f>
        <v>0</v>
      </c>
      <c r="B45"/>
      <c r="C45" s="40">
        <f>'Indicatori di output 1.1.4'!B43</f>
        <v>0</v>
      </c>
      <c r="F45" s="42"/>
      <c r="G45" s="42"/>
      <c r="H45" s="42"/>
      <c r="I45" s="42"/>
      <c r="J45" s="42"/>
      <c r="K45" s="42"/>
      <c r="L45" s="42"/>
      <c r="M45" s="45"/>
    </row>
    <row r="46" spans="1:13" ht="30" customHeight="1" x14ac:dyDescent="0.3">
      <c r="A46">
        <f>'Indicatori di output 1.1.4'!A44</f>
        <v>0</v>
      </c>
      <c r="B46"/>
      <c r="C46" s="40">
        <f>'Indicatori di output 1.1.4'!B44</f>
        <v>0</v>
      </c>
      <c r="F46" s="42"/>
      <c r="G46" s="42"/>
      <c r="H46" s="42"/>
      <c r="I46" s="42"/>
      <c r="J46" s="42"/>
      <c r="K46" s="42"/>
      <c r="L46" s="42"/>
      <c r="M46" s="45"/>
    </row>
    <row r="47" spans="1:13" ht="30" customHeight="1" x14ac:dyDescent="0.3">
      <c r="A47">
        <f>'Indicatori di output 1.1.4'!A45</f>
        <v>0</v>
      </c>
      <c r="B47"/>
      <c r="C47" s="40">
        <f>'Indicatori di output 1.1.4'!B45</f>
        <v>0</v>
      </c>
      <c r="F47" s="42"/>
      <c r="G47" s="42"/>
      <c r="H47" s="42"/>
      <c r="I47" s="42"/>
      <c r="J47" s="42"/>
      <c r="K47" s="42"/>
      <c r="L47" s="42"/>
      <c r="M47" s="45"/>
    </row>
    <row r="48" spans="1:13" ht="30" customHeight="1" x14ac:dyDescent="0.3">
      <c r="A48">
        <f>'Indicatori di output 1.1.4'!A46</f>
        <v>0</v>
      </c>
      <c r="B48"/>
      <c r="C48" s="40">
        <f>'Indicatori di output 1.1.4'!B46</f>
        <v>0</v>
      </c>
      <c r="F48" s="42"/>
      <c r="G48" s="42"/>
      <c r="H48" s="42"/>
      <c r="I48" s="42"/>
      <c r="J48" s="42"/>
      <c r="K48" s="42"/>
      <c r="L48" s="42"/>
      <c r="M48" s="45"/>
    </row>
    <row r="49" spans="1:13" ht="30" customHeight="1" x14ac:dyDescent="0.3">
      <c r="A49">
        <f>'Indicatori di output 1.1.4'!A47</f>
        <v>0</v>
      </c>
      <c r="B49"/>
      <c r="C49" s="40">
        <f>'Indicatori di output 1.1.4'!B47</f>
        <v>0</v>
      </c>
      <c r="F49" s="42"/>
      <c r="G49" s="42"/>
      <c r="H49" s="42"/>
      <c r="I49" s="42"/>
      <c r="J49" s="42"/>
      <c r="K49" s="42"/>
      <c r="L49" s="42"/>
      <c r="M49" s="45"/>
    </row>
    <row r="50" spans="1:13" ht="30" customHeight="1" x14ac:dyDescent="0.3">
      <c r="A50">
        <f>'Indicatori di output 1.1.4'!A48</f>
        <v>0</v>
      </c>
      <c r="B50"/>
      <c r="C50" s="40">
        <f>'Indicatori di output 1.1.4'!B48</f>
        <v>0</v>
      </c>
      <c r="F50" s="42"/>
      <c r="G50" s="42"/>
      <c r="H50" s="42"/>
      <c r="I50" s="42"/>
      <c r="J50" s="42"/>
      <c r="K50" s="42"/>
      <c r="L50" s="42"/>
      <c r="M50" s="45"/>
    </row>
    <row r="51" spans="1:13" ht="30" customHeight="1" x14ac:dyDescent="0.3">
      <c r="A51">
        <f>'Indicatori di output 1.1.4'!A49</f>
        <v>0</v>
      </c>
      <c r="B51"/>
      <c r="C51" s="40">
        <f>'Indicatori di output 1.1.4'!B49</f>
        <v>0</v>
      </c>
      <c r="F51" s="42"/>
      <c r="G51" s="42"/>
      <c r="H51" s="42"/>
      <c r="I51" s="42"/>
      <c r="J51" s="42"/>
      <c r="K51" s="42"/>
      <c r="L51" s="42"/>
      <c r="M51" s="45"/>
    </row>
    <row r="52" spans="1:13" ht="30" customHeight="1" x14ac:dyDescent="0.3">
      <c r="A52">
        <f>'Indicatori di output 1.1.4'!A50</f>
        <v>0</v>
      </c>
      <c r="B52"/>
      <c r="C52" s="40">
        <f>'Indicatori di output 1.1.4'!B50</f>
        <v>0</v>
      </c>
      <c r="F52" s="42"/>
      <c r="G52" s="42"/>
      <c r="H52" s="42"/>
      <c r="I52" s="42"/>
      <c r="J52" s="42"/>
      <c r="K52" s="42"/>
      <c r="L52" s="42"/>
      <c r="M52" s="45"/>
    </row>
    <row r="53" spans="1:13" ht="30" customHeight="1" x14ac:dyDescent="0.3">
      <c r="A53">
        <f>'Indicatori di output 1.1.4'!A51</f>
        <v>0</v>
      </c>
      <c r="B53"/>
      <c r="C53" s="40">
        <f>'Indicatori di output 1.1.4'!B51</f>
        <v>0</v>
      </c>
      <c r="F53" s="42"/>
      <c r="G53" s="42"/>
      <c r="H53" s="42"/>
      <c r="I53" s="42"/>
      <c r="J53" s="42"/>
      <c r="K53" s="42"/>
      <c r="L53" s="42"/>
      <c r="M53" s="45"/>
    </row>
    <row r="54" spans="1:13" ht="30" customHeight="1" x14ac:dyDescent="0.3">
      <c r="A54">
        <f>'Indicatori di output 1.1.4'!A52</f>
        <v>0</v>
      </c>
      <c r="B54"/>
      <c r="C54" s="40">
        <f>'Indicatori di output 1.1.4'!B52</f>
        <v>0</v>
      </c>
      <c r="F54" s="42"/>
      <c r="G54" s="42"/>
      <c r="H54" s="42"/>
      <c r="I54" s="42"/>
      <c r="J54" s="42"/>
      <c r="K54" s="42"/>
      <c r="L54" s="42"/>
      <c r="M54" s="45"/>
    </row>
    <row r="55" spans="1:13" ht="30" customHeight="1" x14ac:dyDescent="0.3">
      <c r="A55">
        <f>'Indicatori di output 1.1.4'!A53</f>
        <v>0</v>
      </c>
      <c r="B55"/>
      <c r="C55" s="40">
        <f>'Indicatori di output 1.1.4'!B53</f>
        <v>0</v>
      </c>
      <c r="F55" s="42"/>
      <c r="G55" s="42"/>
      <c r="H55" s="42"/>
      <c r="I55" s="42"/>
      <c r="J55" s="42"/>
      <c r="K55" s="42"/>
      <c r="L55" s="42"/>
      <c r="M55" s="45"/>
    </row>
    <row r="56" spans="1:13" ht="30" customHeight="1" x14ac:dyDescent="0.3">
      <c r="A56">
        <f>'Indicatori di output 1.1.4'!A54</f>
        <v>0</v>
      </c>
      <c r="B56"/>
      <c r="C56" s="40">
        <f>'Indicatori di output 1.1.4'!B54</f>
        <v>0</v>
      </c>
      <c r="F56" s="42"/>
      <c r="G56" s="42"/>
      <c r="H56" s="42"/>
      <c r="I56" s="42"/>
      <c r="J56" s="42"/>
      <c r="K56" s="42"/>
      <c r="L56" s="42"/>
      <c r="M56" s="45"/>
    </row>
    <row r="57" spans="1:13" ht="30" customHeight="1" x14ac:dyDescent="0.3">
      <c r="A57">
        <f>'Indicatori di output 1.1.4'!A55</f>
        <v>0</v>
      </c>
      <c r="B57"/>
      <c r="C57" s="40">
        <f>'Indicatori di output 1.1.4'!B55</f>
        <v>0</v>
      </c>
      <c r="F57" s="42"/>
      <c r="G57" s="42"/>
      <c r="H57" s="42"/>
      <c r="I57" s="42"/>
      <c r="J57" s="42"/>
      <c r="K57" s="42"/>
      <c r="L57" s="42"/>
      <c r="M57" s="45"/>
    </row>
    <row r="58" spans="1:13" ht="30" customHeight="1" x14ac:dyDescent="0.3">
      <c r="A58">
        <f>'Indicatori di output 1.1.4'!A56</f>
        <v>0</v>
      </c>
      <c r="B58"/>
      <c r="C58" s="40">
        <f>'Indicatori di output 1.1.4'!B56</f>
        <v>0</v>
      </c>
      <c r="F58" s="42"/>
      <c r="G58" s="42"/>
      <c r="H58" s="42"/>
      <c r="I58" s="42"/>
      <c r="J58" s="42"/>
      <c r="K58" s="42"/>
      <c r="L58" s="42"/>
      <c r="M58" s="45"/>
    </row>
    <row r="59" spans="1:13" ht="30" customHeight="1" x14ac:dyDescent="0.3">
      <c r="A59">
        <f>'Indicatori di output 1.1.4'!A57</f>
        <v>0</v>
      </c>
      <c r="B59"/>
      <c r="C59" s="40">
        <f>'Indicatori di output 1.1.4'!B57</f>
        <v>0</v>
      </c>
      <c r="F59" s="42"/>
      <c r="G59" s="42"/>
      <c r="H59" s="42"/>
      <c r="I59" s="42"/>
      <c r="J59" s="42"/>
      <c r="K59" s="42"/>
      <c r="L59" s="42"/>
      <c r="M59" s="45"/>
    </row>
    <row r="60" spans="1:13" ht="30" customHeight="1" x14ac:dyDescent="0.3">
      <c r="A60">
        <f>'Indicatori di output 1.1.4'!A58</f>
        <v>0</v>
      </c>
      <c r="B60"/>
      <c r="C60" s="40">
        <f>'Indicatori di output 1.1.4'!B58</f>
        <v>0</v>
      </c>
      <c r="F60" s="42"/>
      <c r="G60" s="42"/>
      <c r="H60" s="42"/>
      <c r="I60" s="42"/>
      <c r="J60" s="42"/>
      <c r="K60" s="42"/>
      <c r="L60" s="42"/>
      <c r="M60" s="45"/>
    </row>
    <row r="61" spans="1:13" ht="30" customHeight="1" x14ac:dyDescent="0.3">
      <c r="A61">
        <f>'Indicatori di output 1.1.4'!A59</f>
        <v>0</v>
      </c>
      <c r="B61"/>
      <c r="C61" s="40">
        <f>'Indicatori di output 1.1.4'!B59</f>
        <v>0</v>
      </c>
      <c r="F61" s="42"/>
      <c r="G61" s="42"/>
      <c r="H61" s="42"/>
      <c r="I61" s="42"/>
      <c r="J61" s="42"/>
      <c r="K61" s="42"/>
      <c r="L61" s="42"/>
      <c r="M61" s="45"/>
    </row>
    <row r="62" spans="1:13" ht="30" customHeight="1" x14ac:dyDescent="0.3">
      <c r="A62">
        <f>'Indicatori di output 1.1.4'!A60</f>
        <v>0</v>
      </c>
      <c r="B62"/>
      <c r="C62" s="40">
        <f>'Indicatori di output 1.1.4'!B60</f>
        <v>0</v>
      </c>
      <c r="F62" s="42"/>
      <c r="G62" s="42"/>
      <c r="H62" s="42"/>
      <c r="I62" s="42"/>
      <c r="J62" s="42"/>
      <c r="K62" s="42"/>
      <c r="L62" s="42"/>
      <c r="M62" s="45"/>
    </row>
    <row r="63" spans="1:13" ht="30" customHeight="1" x14ac:dyDescent="0.3">
      <c r="A63">
        <f>'Indicatori di output 1.1.4'!A61</f>
        <v>0</v>
      </c>
      <c r="B63"/>
      <c r="C63" s="40">
        <f>'Indicatori di output 1.1.4'!B61</f>
        <v>0</v>
      </c>
      <c r="F63" s="42"/>
      <c r="G63" s="42"/>
      <c r="H63" s="42"/>
      <c r="I63" s="42"/>
      <c r="J63" s="42"/>
      <c r="K63" s="42"/>
      <c r="L63" s="42"/>
      <c r="M63" s="45"/>
    </row>
    <row r="64" spans="1:13" ht="30" customHeight="1" x14ac:dyDescent="0.3">
      <c r="A64">
        <f>'Indicatori di output 1.1.4'!A62</f>
        <v>0</v>
      </c>
      <c r="B64"/>
      <c r="C64" s="40">
        <f>'Indicatori di output 1.1.4'!B62</f>
        <v>0</v>
      </c>
      <c r="F64" s="42"/>
      <c r="G64" s="42"/>
      <c r="H64" s="42"/>
      <c r="I64" s="42"/>
      <c r="J64" s="42"/>
      <c r="K64" s="42"/>
      <c r="L64" s="42"/>
      <c r="M64" s="45"/>
    </row>
    <row r="65" spans="1:13" ht="30" customHeight="1" x14ac:dyDescent="0.3">
      <c r="A65">
        <f>'Indicatori di output 1.1.4'!A63</f>
        <v>0</v>
      </c>
      <c r="B65"/>
      <c r="C65" s="40">
        <f>'Indicatori di output 1.1.4'!B63</f>
        <v>0</v>
      </c>
      <c r="F65" s="42"/>
      <c r="G65" s="42"/>
      <c r="H65" s="42"/>
      <c r="I65" s="42"/>
      <c r="J65" s="42"/>
      <c r="K65" s="42"/>
      <c r="L65" s="42"/>
      <c r="M65" s="45"/>
    </row>
    <row r="66" spans="1:13" ht="30" customHeight="1" x14ac:dyDescent="0.3">
      <c r="A66">
        <f>'Indicatori di output 1.1.4'!A64</f>
        <v>0</v>
      </c>
      <c r="B66"/>
      <c r="C66" s="40">
        <f>'Indicatori di output 1.1.4'!B64</f>
        <v>0</v>
      </c>
      <c r="F66" s="42"/>
      <c r="G66" s="42"/>
      <c r="H66" s="42"/>
      <c r="I66" s="42"/>
      <c r="J66" s="42"/>
      <c r="K66" s="42"/>
      <c r="L66" s="42"/>
      <c r="M66" s="45"/>
    </row>
    <row r="67" spans="1:13" ht="30" customHeight="1" x14ac:dyDescent="0.3">
      <c r="A67">
        <f>'Indicatori di output 1.1.4'!A65</f>
        <v>0</v>
      </c>
      <c r="B67"/>
      <c r="C67" s="40">
        <f>'Indicatori di output 1.1.4'!B65</f>
        <v>0</v>
      </c>
      <c r="F67" s="42"/>
      <c r="G67" s="42"/>
      <c r="H67" s="42"/>
      <c r="I67" s="42"/>
      <c r="J67" s="42"/>
      <c r="K67" s="42"/>
      <c r="L67" s="42"/>
      <c r="M67" s="45"/>
    </row>
    <row r="68" spans="1:13" ht="30" customHeight="1" x14ac:dyDescent="0.3">
      <c r="A68">
        <f>'Indicatori di output 1.1.4'!A66</f>
        <v>0</v>
      </c>
      <c r="B68"/>
      <c r="C68" s="40">
        <f>'Indicatori di output 1.1.4'!B66</f>
        <v>0</v>
      </c>
      <c r="F68" s="42"/>
      <c r="G68" s="42"/>
      <c r="H68" s="42"/>
      <c r="I68" s="42"/>
      <c r="J68" s="42"/>
      <c r="K68" s="42"/>
      <c r="L68" s="42"/>
      <c r="M68" s="45"/>
    </row>
    <row r="69" spans="1:13" ht="30" customHeight="1" x14ac:dyDescent="0.3">
      <c r="A69">
        <f>'Indicatori di output 1.1.4'!A67</f>
        <v>0</v>
      </c>
      <c r="B69"/>
      <c r="C69" s="40">
        <f>'Indicatori di output 1.1.4'!B67</f>
        <v>0</v>
      </c>
      <c r="F69" s="42"/>
      <c r="G69" s="42"/>
      <c r="H69" s="42"/>
      <c r="I69" s="42"/>
      <c r="J69" s="42"/>
      <c r="K69" s="42"/>
      <c r="L69" s="42"/>
      <c r="M69" s="45"/>
    </row>
    <row r="70" spans="1:13" ht="30" customHeight="1" x14ac:dyDescent="0.3">
      <c r="A70">
        <f>'Indicatori di output 1.1.4'!A68</f>
        <v>0</v>
      </c>
      <c r="B70"/>
      <c r="C70" s="40">
        <f>'Indicatori di output 1.1.4'!B68</f>
        <v>0</v>
      </c>
      <c r="F70" s="42"/>
      <c r="G70" s="42"/>
      <c r="H70" s="42"/>
      <c r="I70" s="42"/>
      <c r="J70" s="42"/>
      <c r="K70" s="42"/>
      <c r="L70" s="42"/>
      <c r="M70" s="45"/>
    </row>
    <row r="71" spans="1:13" ht="30" customHeight="1" x14ac:dyDescent="0.3">
      <c r="A71">
        <f>'Indicatori di output 1.1.4'!A69</f>
        <v>0</v>
      </c>
      <c r="B71"/>
      <c r="C71" s="40">
        <f>'Indicatori di output 1.1.4'!B69</f>
        <v>0</v>
      </c>
      <c r="F71" s="42"/>
      <c r="G71" s="42"/>
      <c r="H71" s="42"/>
      <c r="I71" s="42"/>
      <c r="J71" s="42"/>
      <c r="K71" s="42"/>
      <c r="L71" s="42"/>
      <c r="M71" s="45"/>
    </row>
    <row r="72" spans="1:13" ht="30" customHeight="1" x14ac:dyDescent="0.3">
      <c r="A72">
        <f>'Indicatori di output 1.1.4'!A70</f>
        <v>0</v>
      </c>
      <c r="B72"/>
      <c r="C72" s="40">
        <f>'Indicatori di output 1.1.4'!B70</f>
        <v>0</v>
      </c>
      <c r="F72" s="42"/>
      <c r="G72" s="42"/>
      <c r="H72" s="42"/>
      <c r="I72" s="42"/>
      <c r="J72" s="42"/>
      <c r="K72" s="42"/>
      <c r="L72" s="42"/>
      <c r="M72" s="45"/>
    </row>
    <row r="73" spans="1:13" ht="30" customHeight="1" x14ac:dyDescent="0.3">
      <c r="A73">
        <f>'Indicatori di output 1.1.4'!A71</f>
        <v>0</v>
      </c>
      <c r="B73"/>
      <c r="C73" s="40">
        <f>'Indicatori di output 1.1.4'!B71</f>
        <v>0</v>
      </c>
      <c r="F73" s="42"/>
      <c r="G73" s="42"/>
      <c r="H73" s="42"/>
      <c r="I73" s="42"/>
      <c r="J73" s="42"/>
      <c r="K73" s="42"/>
      <c r="L73" s="42"/>
      <c r="M73" s="45"/>
    </row>
    <row r="74" spans="1:13" ht="30" customHeight="1" x14ac:dyDescent="0.3">
      <c r="A74">
        <f>'Indicatori di output 1.1.4'!A72</f>
        <v>0</v>
      </c>
      <c r="B74"/>
      <c r="C74" s="40">
        <f>'Indicatori di output 1.1.4'!B72</f>
        <v>0</v>
      </c>
      <c r="F74" s="42"/>
      <c r="G74" s="42"/>
      <c r="H74" s="42"/>
      <c r="I74" s="42"/>
      <c r="J74" s="42"/>
      <c r="K74" s="42"/>
      <c r="L74" s="42"/>
      <c r="M74" s="45"/>
    </row>
    <row r="75" spans="1:13" ht="30" customHeight="1" x14ac:dyDescent="0.3">
      <c r="A75">
        <f>'Indicatori di output 1.1.4'!A73</f>
        <v>0</v>
      </c>
      <c r="B75"/>
      <c r="C75" s="40">
        <f>'Indicatori di output 1.1.4'!B73</f>
        <v>0</v>
      </c>
      <c r="F75" s="42"/>
      <c r="G75" s="42"/>
      <c r="H75" s="42"/>
      <c r="I75" s="42"/>
      <c r="J75" s="42"/>
      <c r="K75" s="42"/>
      <c r="L75" s="42"/>
      <c r="M75" s="45"/>
    </row>
    <row r="76" spans="1:13" ht="30" customHeight="1" x14ac:dyDescent="0.3">
      <c r="A76">
        <f>'Indicatori di output 1.1.4'!A74</f>
        <v>0</v>
      </c>
      <c r="B76"/>
      <c r="C76" s="40">
        <f>'Indicatori di output 1.1.4'!B74</f>
        <v>0</v>
      </c>
      <c r="F76" s="42"/>
      <c r="G76" s="42"/>
      <c r="H76" s="42"/>
      <c r="I76" s="42"/>
      <c r="J76" s="42"/>
      <c r="K76" s="42"/>
      <c r="L76" s="42"/>
      <c r="M76" s="45"/>
    </row>
    <row r="77" spans="1:13" ht="30" customHeight="1" x14ac:dyDescent="0.3">
      <c r="A77">
        <f>'Indicatori di output 1.1.4'!A75</f>
        <v>0</v>
      </c>
      <c r="B77"/>
      <c r="C77" s="40">
        <f>'Indicatori di output 1.1.4'!B75</f>
        <v>0</v>
      </c>
      <c r="F77" s="42"/>
      <c r="G77" s="42"/>
      <c r="H77" s="42"/>
      <c r="I77" s="42"/>
      <c r="J77" s="42"/>
      <c r="K77" s="42"/>
      <c r="L77" s="42"/>
      <c r="M77" s="45"/>
    </row>
    <row r="78" spans="1:13" ht="30" customHeight="1" x14ac:dyDescent="0.3">
      <c r="A78">
        <f>'Indicatori di output 1.1.4'!A76</f>
        <v>0</v>
      </c>
      <c r="B78"/>
      <c r="C78" s="40">
        <f>'Indicatori di output 1.1.4'!B76</f>
        <v>0</v>
      </c>
      <c r="F78" s="42"/>
      <c r="G78" s="42"/>
      <c r="H78" s="42"/>
      <c r="I78" s="42"/>
      <c r="J78" s="42"/>
      <c r="K78" s="42"/>
      <c r="L78" s="42"/>
      <c r="M78" s="45"/>
    </row>
    <row r="79" spans="1:13" ht="30" customHeight="1" x14ac:dyDescent="0.3">
      <c r="A79">
        <f>'Indicatori di output 1.1.4'!A77</f>
        <v>0</v>
      </c>
      <c r="B79"/>
      <c r="C79" s="40">
        <f>'Indicatori di output 1.1.4'!B77</f>
        <v>0</v>
      </c>
      <c r="F79" s="42"/>
      <c r="G79" s="42"/>
      <c r="H79" s="42"/>
      <c r="I79" s="42"/>
      <c r="J79" s="42"/>
      <c r="K79" s="42"/>
      <c r="L79" s="42"/>
      <c r="M79" s="45"/>
    </row>
    <row r="80" spans="1:13" ht="30" customHeight="1" x14ac:dyDescent="0.3">
      <c r="A80">
        <f>'Indicatori di output 1.1.4'!A78</f>
        <v>0</v>
      </c>
      <c r="B80"/>
      <c r="C80" s="40">
        <f>'Indicatori di output 1.1.4'!B78</f>
        <v>0</v>
      </c>
      <c r="F80" s="42"/>
      <c r="G80" s="42"/>
      <c r="H80" s="42"/>
      <c r="I80" s="42"/>
      <c r="J80" s="42"/>
      <c r="K80" s="42"/>
      <c r="L80" s="42"/>
      <c r="M80" s="45"/>
    </row>
    <row r="81" spans="1:13" ht="30" customHeight="1" x14ac:dyDescent="0.3">
      <c r="A81">
        <f>'Indicatori di output 1.1.4'!A79</f>
        <v>0</v>
      </c>
      <c r="B81"/>
      <c r="C81" s="40">
        <f>'Indicatori di output 1.1.4'!B79</f>
        <v>0</v>
      </c>
      <c r="F81" s="42"/>
      <c r="G81" s="42"/>
      <c r="H81" s="42"/>
      <c r="I81" s="42"/>
      <c r="J81" s="42"/>
      <c r="K81" s="42"/>
      <c r="L81" s="42"/>
      <c r="M81" s="45"/>
    </row>
    <row r="82" spans="1:13" ht="30" customHeight="1" x14ac:dyDescent="0.3">
      <c r="A82">
        <f>'Indicatori di output 1.1.4'!A80</f>
        <v>0</v>
      </c>
      <c r="B82"/>
      <c r="C82" s="40">
        <f>'Indicatori di output 1.1.4'!B80</f>
        <v>0</v>
      </c>
      <c r="F82" s="42"/>
      <c r="G82" s="42"/>
      <c r="H82" s="42"/>
      <c r="I82" s="42"/>
      <c r="J82" s="42"/>
      <c r="K82" s="42"/>
      <c r="L82" s="42"/>
      <c r="M82" s="45"/>
    </row>
    <row r="83" spans="1:13" ht="30" customHeight="1" x14ac:dyDescent="0.3">
      <c r="A83">
        <f>'Indicatori di output 1.1.4'!A81</f>
        <v>0</v>
      </c>
      <c r="B83"/>
      <c r="C83" s="40">
        <f>'Indicatori di output 1.1.4'!B81</f>
        <v>0</v>
      </c>
      <c r="F83" s="42"/>
      <c r="G83" s="42"/>
      <c r="H83" s="42"/>
      <c r="I83" s="42"/>
      <c r="J83" s="42"/>
      <c r="K83" s="42"/>
      <c r="L83" s="42"/>
      <c r="M83" s="45"/>
    </row>
    <row r="84" spans="1:13" ht="30" customHeight="1" x14ac:dyDescent="0.3">
      <c r="A84">
        <f>'Indicatori di output 1.1.4'!A82</f>
        <v>0</v>
      </c>
      <c r="B84"/>
      <c r="C84" s="40">
        <f>'Indicatori di output 1.1.4'!B82</f>
        <v>0</v>
      </c>
      <c r="F84" s="42"/>
      <c r="G84" s="42"/>
      <c r="H84" s="42"/>
      <c r="I84" s="42"/>
      <c r="J84" s="42"/>
      <c r="K84" s="42"/>
      <c r="L84" s="42"/>
      <c r="M84" s="45"/>
    </row>
    <row r="85" spans="1:13" ht="30" customHeight="1" x14ac:dyDescent="0.3">
      <c r="A85">
        <f>'Indicatori di output 1.1.4'!A83</f>
        <v>0</v>
      </c>
      <c r="B85"/>
      <c r="C85" s="40">
        <f>'Indicatori di output 1.1.4'!B83</f>
        <v>0</v>
      </c>
      <c r="F85" s="42"/>
      <c r="G85" s="42"/>
      <c r="H85" s="42"/>
      <c r="I85" s="42"/>
      <c r="J85" s="42"/>
      <c r="K85" s="42"/>
      <c r="L85" s="42"/>
      <c r="M85" s="45"/>
    </row>
    <row r="86" spans="1:13" ht="30" customHeight="1" x14ac:dyDescent="0.3">
      <c r="A86">
        <f>'Indicatori di output 1.1.4'!A84</f>
        <v>0</v>
      </c>
      <c r="B86"/>
      <c r="C86" s="40">
        <f>'Indicatori di output 1.1.4'!B84</f>
        <v>0</v>
      </c>
      <c r="F86" s="42"/>
      <c r="G86" s="42"/>
      <c r="H86" s="42"/>
      <c r="I86" s="42"/>
      <c r="J86" s="42"/>
      <c r="K86" s="42"/>
      <c r="L86" s="42"/>
      <c r="M86" s="45"/>
    </row>
    <row r="87" spans="1:13" ht="30" customHeight="1" x14ac:dyDescent="0.3">
      <c r="A87">
        <f>'Indicatori di output 1.1.4'!A85</f>
        <v>0</v>
      </c>
      <c r="B87"/>
      <c r="C87" s="40">
        <f>'Indicatori di output 1.1.4'!B85</f>
        <v>0</v>
      </c>
      <c r="F87" s="42"/>
      <c r="G87" s="42"/>
      <c r="H87" s="42"/>
      <c r="I87" s="42"/>
      <c r="J87" s="42"/>
      <c r="K87" s="42"/>
      <c r="L87" s="42"/>
      <c r="M87" s="45"/>
    </row>
    <row r="88" spans="1:13" ht="30" customHeight="1" x14ac:dyDescent="0.3">
      <c r="A88">
        <f>'Indicatori di output 1.1.4'!A86</f>
        <v>0</v>
      </c>
      <c r="B88"/>
      <c r="C88" s="40">
        <f>'Indicatori di output 1.1.4'!B86</f>
        <v>0</v>
      </c>
      <c r="F88" s="42"/>
      <c r="G88" s="42"/>
      <c r="H88" s="42"/>
      <c r="I88" s="42"/>
      <c r="J88" s="42"/>
      <c r="K88" s="42"/>
      <c r="L88" s="42"/>
      <c r="M88" s="45"/>
    </row>
    <row r="89" spans="1:13" ht="30" customHeight="1" x14ac:dyDescent="0.3">
      <c r="A89">
        <f>'Indicatori di output 1.1.4'!A87</f>
        <v>0</v>
      </c>
      <c r="B89"/>
      <c r="C89" s="40">
        <f>'Indicatori di output 1.1.4'!B87</f>
        <v>0</v>
      </c>
      <c r="F89" s="42"/>
      <c r="G89" s="42"/>
      <c r="H89" s="42"/>
      <c r="I89" s="42"/>
      <c r="J89" s="42"/>
      <c r="K89" s="42"/>
      <c r="L89" s="42"/>
      <c r="M89" s="45"/>
    </row>
    <row r="90" spans="1:13" ht="30" customHeight="1" x14ac:dyDescent="0.3">
      <c r="A90">
        <f>'Indicatori di output 1.1.4'!A88</f>
        <v>0</v>
      </c>
      <c r="B90"/>
      <c r="C90" s="40">
        <f>'Indicatori di output 1.1.4'!B88</f>
        <v>0</v>
      </c>
      <c r="F90" s="42"/>
      <c r="G90" s="42"/>
      <c r="H90" s="42"/>
      <c r="I90" s="42"/>
      <c r="J90" s="42"/>
      <c r="K90" s="42"/>
      <c r="L90" s="42"/>
      <c r="M90" s="45"/>
    </row>
    <row r="91" spans="1:13" ht="30" customHeight="1" x14ac:dyDescent="0.3">
      <c r="A91">
        <f>'Indicatori di output 1.1.4'!A89</f>
        <v>0</v>
      </c>
      <c r="B91"/>
      <c r="C91" s="40">
        <f>'Indicatori di output 1.1.4'!B89</f>
        <v>0</v>
      </c>
      <c r="F91" s="42"/>
      <c r="G91" s="42"/>
      <c r="H91" s="42"/>
      <c r="I91" s="42"/>
      <c r="J91" s="42"/>
      <c r="K91" s="42"/>
      <c r="L91" s="42"/>
      <c r="M91" s="45"/>
    </row>
    <row r="92" spans="1:13" ht="30" customHeight="1" x14ac:dyDescent="0.3">
      <c r="A92">
        <f>'Indicatori di output 1.1.4'!A90</f>
        <v>0</v>
      </c>
      <c r="B92"/>
      <c r="C92" s="40">
        <f>'Indicatori di output 1.1.4'!B90</f>
        <v>0</v>
      </c>
      <c r="F92" s="42"/>
      <c r="G92" s="42"/>
      <c r="H92" s="42"/>
      <c r="I92" s="42"/>
      <c r="J92" s="42"/>
      <c r="K92" s="42"/>
      <c r="L92" s="42"/>
      <c r="M92" s="45"/>
    </row>
    <row r="93" spans="1:13" ht="30" customHeight="1" x14ac:dyDescent="0.3">
      <c r="A93">
        <f>'Indicatori di output 1.1.4'!A91</f>
        <v>0</v>
      </c>
      <c r="B93"/>
      <c r="C93" s="40">
        <f>'Indicatori di output 1.1.4'!B91</f>
        <v>0</v>
      </c>
      <c r="F93" s="42"/>
      <c r="G93" s="42"/>
      <c r="H93" s="42"/>
      <c r="I93" s="42"/>
      <c r="J93" s="42"/>
      <c r="K93" s="42"/>
      <c r="L93" s="42"/>
      <c r="M93" s="45"/>
    </row>
    <row r="94" spans="1:13" ht="30" customHeight="1" x14ac:dyDescent="0.3">
      <c r="A94">
        <f>'Indicatori di output 1.1.4'!A92</f>
        <v>0</v>
      </c>
      <c r="B94"/>
      <c r="C94" s="40">
        <f>'Indicatori di output 1.1.4'!B92</f>
        <v>0</v>
      </c>
      <c r="F94" s="42"/>
      <c r="G94" s="42"/>
      <c r="H94" s="42"/>
      <c r="I94" s="42"/>
      <c r="J94" s="42"/>
      <c r="K94" s="42"/>
      <c r="L94" s="42"/>
      <c r="M94" s="45"/>
    </row>
    <row r="95" spans="1:13" ht="30" customHeight="1" x14ac:dyDescent="0.3">
      <c r="A95">
        <f>'Indicatori di output 1.1.4'!A93</f>
        <v>0</v>
      </c>
      <c r="B95"/>
      <c r="C95" s="40">
        <f>'Indicatori di output 1.1.4'!B93</f>
        <v>0</v>
      </c>
      <c r="F95" s="42"/>
      <c r="G95" s="42"/>
      <c r="H95" s="42"/>
      <c r="I95" s="42"/>
      <c r="J95" s="42"/>
      <c r="K95" s="42"/>
      <c r="L95" s="42"/>
      <c r="M95" s="45"/>
    </row>
    <row r="96" spans="1:13" ht="30" customHeight="1" x14ac:dyDescent="0.3">
      <c r="A96">
        <f>'Indicatori di output 1.1.4'!A94</f>
        <v>0</v>
      </c>
      <c r="B96"/>
      <c r="C96" s="40">
        <f>'Indicatori di output 1.1.4'!B94</f>
        <v>0</v>
      </c>
      <c r="F96" s="42"/>
      <c r="G96" s="42"/>
      <c r="H96" s="42"/>
      <c r="I96" s="42"/>
      <c r="J96" s="42"/>
      <c r="K96" s="42"/>
      <c r="L96" s="42"/>
      <c r="M96" s="45"/>
    </row>
    <row r="97" spans="1:13" ht="30" customHeight="1" x14ac:dyDescent="0.3">
      <c r="A97">
        <f>'Indicatori di output 1.1.4'!A95</f>
        <v>0</v>
      </c>
      <c r="B97"/>
      <c r="C97" s="40">
        <f>'Indicatori di output 1.1.4'!B95</f>
        <v>0</v>
      </c>
      <c r="F97" s="42"/>
      <c r="G97" s="42"/>
      <c r="H97" s="42"/>
      <c r="I97" s="42"/>
      <c r="J97" s="42"/>
      <c r="K97" s="42"/>
      <c r="L97" s="42"/>
      <c r="M97" s="45"/>
    </row>
    <row r="98" spans="1:13" ht="30" customHeight="1" x14ac:dyDescent="0.3">
      <c r="A98">
        <f>'Indicatori di output 1.1.4'!A96</f>
        <v>0</v>
      </c>
      <c r="B98"/>
      <c r="C98" s="40">
        <f>'Indicatori di output 1.1.4'!B96</f>
        <v>0</v>
      </c>
      <c r="F98" s="42"/>
      <c r="G98" s="42"/>
      <c r="H98" s="42"/>
      <c r="I98" s="42"/>
      <c r="J98" s="42"/>
      <c r="K98" s="42"/>
      <c r="L98" s="42"/>
      <c r="M98" s="45"/>
    </row>
    <row r="99" spans="1:13" ht="30" customHeight="1" x14ac:dyDescent="0.3">
      <c r="A99">
        <f>'Indicatori di output 1.1.4'!A97</f>
        <v>0</v>
      </c>
      <c r="B99"/>
      <c r="C99" s="40">
        <f>'Indicatori di output 1.1.4'!B97</f>
        <v>0</v>
      </c>
      <c r="F99" s="42"/>
      <c r="G99" s="42"/>
      <c r="H99" s="42"/>
      <c r="I99" s="42"/>
      <c r="J99" s="42"/>
      <c r="K99" s="42"/>
      <c r="L99" s="42"/>
      <c r="M99" s="45"/>
    </row>
    <row r="100" spans="1:13" ht="30" customHeight="1" x14ac:dyDescent="0.3">
      <c r="A100">
        <f>'Indicatori di output 1.1.4'!A98</f>
        <v>0</v>
      </c>
      <c r="B100"/>
      <c r="C100" s="40">
        <f>'Indicatori di output 1.1.4'!B98</f>
        <v>0</v>
      </c>
      <c r="F100" s="42"/>
      <c r="G100" s="42"/>
      <c r="H100" s="42"/>
      <c r="I100" s="42"/>
      <c r="J100" s="42"/>
      <c r="K100" s="42"/>
      <c r="L100" s="42"/>
      <c r="M100" s="45"/>
    </row>
    <row r="101" spans="1:13" ht="30" customHeight="1" x14ac:dyDescent="0.3">
      <c r="A101">
        <f>'Indicatori di output 1.1.4'!A99</f>
        <v>0</v>
      </c>
      <c r="B101"/>
      <c r="C101" s="40">
        <f>'Indicatori di output 1.1.4'!B99</f>
        <v>0</v>
      </c>
      <c r="F101" s="42"/>
      <c r="G101" s="42"/>
      <c r="H101" s="42"/>
      <c r="I101" s="42"/>
      <c r="J101" s="42"/>
      <c r="K101" s="42"/>
      <c r="L101" s="42"/>
      <c r="M101" s="45"/>
    </row>
    <row r="102" spans="1:13" ht="30" customHeight="1" x14ac:dyDescent="0.3">
      <c r="A102">
        <f>'Indicatori di output 1.1.4'!A100</f>
        <v>0</v>
      </c>
      <c r="B102"/>
      <c r="C102" s="40">
        <f>'Indicatori di output 1.1.4'!B100</f>
        <v>0</v>
      </c>
      <c r="F102" s="42"/>
      <c r="G102" s="42"/>
      <c r="H102" s="42"/>
      <c r="I102" s="42"/>
      <c r="J102" s="42"/>
      <c r="K102" s="42"/>
      <c r="L102" s="42"/>
      <c r="M102" s="45"/>
    </row>
    <row r="103" spans="1:13" ht="30" customHeight="1" x14ac:dyDescent="0.3">
      <c r="A103">
        <f>'Indicatori di output 1.1.4'!A101</f>
        <v>0</v>
      </c>
      <c r="B103"/>
      <c r="C103" s="40">
        <f>'Indicatori di output 1.1.4'!B101</f>
        <v>0</v>
      </c>
      <c r="F103" s="42"/>
      <c r="G103" s="42"/>
      <c r="H103" s="42"/>
      <c r="I103" s="42"/>
      <c r="J103" s="42"/>
      <c r="K103" s="42"/>
      <c r="L103" s="42"/>
      <c r="M103" s="45"/>
    </row>
    <row r="104" spans="1:13" ht="30" customHeight="1" x14ac:dyDescent="0.3">
      <c r="A104">
        <f>'Indicatori di output 1.1.4'!A102</f>
        <v>0</v>
      </c>
      <c r="B104"/>
      <c r="C104" s="40">
        <f>'Indicatori di output 1.1.4'!B102</f>
        <v>0</v>
      </c>
      <c r="F104" s="42"/>
      <c r="G104" s="42"/>
      <c r="H104" s="42"/>
      <c r="I104" s="42"/>
      <c r="J104" s="42"/>
      <c r="K104" s="42"/>
      <c r="L104" s="42"/>
      <c r="M104" s="45"/>
    </row>
    <row r="105" spans="1:13" ht="30" customHeight="1" x14ac:dyDescent="0.3">
      <c r="A105">
        <f>'Indicatori di output 1.1.4'!A103</f>
        <v>0</v>
      </c>
      <c r="B105"/>
      <c r="C105" s="40">
        <f>'Indicatori di output 1.1.4'!B103</f>
        <v>0</v>
      </c>
      <c r="F105" s="42"/>
      <c r="G105" s="42"/>
      <c r="H105" s="42"/>
      <c r="I105" s="42"/>
      <c r="J105" s="42"/>
      <c r="K105" s="42"/>
      <c r="L105" s="42"/>
      <c r="M105" s="45"/>
    </row>
    <row r="106" spans="1:13" ht="30" customHeight="1" x14ac:dyDescent="0.3">
      <c r="A106">
        <f>'Indicatori di output 1.1.4'!A104</f>
        <v>0</v>
      </c>
      <c r="B106"/>
      <c r="C106" s="40">
        <f>'Indicatori di output 1.1.4'!B104</f>
        <v>0</v>
      </c>
      <c r="F106" s="42"/>
      <c r="G106" s="42"/>
      <c r="H106" s="42"/>
      <c r="I106" s="42"/>
      <c r="J106" s="42"/>
      <c r="K106" s="42"/>
      <c r="L106" s="42"/>
      <c r="M106" s="45"/>
    </row>
    <row r="107" spans="1:13" ht="30" customHeight="1" x14ac:dyDescent="0.3">
      <c r="A107">
        <f>'Indicatori di output 1.1.4'!A105</f>
        <v>0</v>
      </c>
      <c r="B107"/>
      <c r="C107" s="40">
        <f>'Indicatori di output 1.1.4'!B105</f>
        <v>0</v>
      </c>
      <c r="F107" s="42"/>
      <c r="G107" s="42"/>
      <c r="H107" s="42"/>
      <c r="I107" s="42"/>
      <c r="J107" s="42"/>
      <c r="K107" s="42"/>
      <c r="L107" s="42"/>
      <c r="M107" s="45"/>
    </row>
    <row r="108" spans="1:13" ht="30" customHeight="1" x14ac:dyDescent="0.3">
      <c r="A108">
        <f>'Indicatori di output 1.1.4'!A106</f>
        <v>0</v>
      </c>
      <c r="B108"/>
      <c r="C108" s="40">
        <f>'Indicatori di output 1.1.4'!B106</f>
        <v>0</v>
      </c>
      <c r="F108" s="42"/>
      <c r="G108" s="42"/>
      <c r="H108" s="42"/>
      <c r="I108" s="42"/>
      <c r="J108" s="42"/>
      <c r="K108" s="42"/>
      <c r="L108" s="42"/>
      <c r="M108" s="45"/>
    </row>
    <row r="109" spans="1:13" ht="30" customHeight="1" x14ac:dyDescent="0.3">
      <c r="A109">
        <f>'Indicatori di output 1.1.4'!A107</f>
        <v>0</v>
      </c>
      <c r="B109"/>
      <c r="C109" s="40">
        <f>'Indicatori di output 1.1.4'!B107</f>
        <v>0</v>
      </c>
      <c r="F109" s="42"/>
      <c r="G109" s="42"/>
      <c r="H109" s="42"/>
      <c r="I109" s="42"/>
      <c r="J109" s="42"/>
      <c r="K109" s="42"/>
      <c r="L109" s="42"/>
      <c r="M109" s="45"/>
    </row>
    <row r="110" spans="1:13" ht="30" customHeight="1" x14ac:dyDescent="0.3">
      <c r="A110">
        <f>'Indicatori di output 1.1.4'!A108</f>
        <v>0</v>
      </c>
      <c r="B110"/>
      <c r="C110" s="40">
        <f>'Indicatori di output 1.1.4'!B108</f>
        <v>0</v>
      </c>
      <c r="F110" s="42"/>
      <c r="G110" s="42"/>
      <c r="H110" s="42"/>
      <c r="I110" s="42"/>
      <c r="J110" s="42"/>
      <c r="K110" s="42"/>
      <c r="L110" s="42"/>
      <c r="M110" s="45"/>
    </row>
    <row r="111" spans="1:13" ht="30" customHeight="1" x14ac:dyDescent="0.3">
      <c r="A111">
        <f>'Indicatori di output 1.1.4'!A109</f>
        <v>0</v>
      </c>
      <c r="B111"/>
      <c r="C111" s="40">
        <f>'Indicatori di output 1.1.4'!B109</f>
        <v>0</v>
      </c>
      <c r="F111" s="42"/>
      <c r="G111" s="42"/>
      <c r="H111" s="42"/>
      <c r="I111" s="42"/>
      <c r="J111" s="42"/>
      <c r="K111" s="42"/>
      <c r="L111" s="42"/>
      <c r="M111" s="45"/>
    </row>
    <row r="112" spans="1:13" ht="30" customHeight="1" x14ac:dyDescent="0.3">
      <c r="A112">
        <f>'Indicatori di output 1.1.4'!A110</f>
        <v>0</v>
      </c>
      <c r="B112"/>
      <c r="C112" s="40">
        <f>'Indicatori di output 1.1.4'!B110</f>
        <v>0</v>
      </c>
      <c r="F112" s="42"/>
      <c r="G112" s="42"/>
      <c r="H112" s="42"/>
      <c r="I112" s="42"/>
      <c r="J112" s="42"/>
      <c r="K112" s="42"/>
      <c r="L112" s="42"/>
      <c r="M112" s="45"/>
    </row>
    <row r="113" spans="1:13" ht="30" customHeight="1" x14ac:dyDescent="0.3">
      <c r="A113">
        <f>'Indicatori di output 1.1.4'!A111</f>
        <v>0</v>
      </c>
      <c r="B113"/>
      <c r="C113" s="40">
        <f>'Indicatori di output 1.1.4'!B111</f>
        <v>0</v>
      </c>
      <c r="F113" s="42"/>
      <c r="G113" s="42"/>
      <c r="H113" s="42"/>
      <c r="I113" s="42"/>
      <c r="J113" s="42"/>
      <c r="K113" s="42"/>
      <c r="L113" s="42"/>
      <c r="M113" s="45"/>
    </row>
    <row r="114" spans="1:13" ht="30" customHeight="1" x14ac:dyDescent="0.3">
      <c r="A114">
        <f>'Indicatori di output 1.1.4'!A112</f>
        <v>0</v>
      </c>
      <c r="B114"/>
      <c r="C114" s="40">
        <f>'Indicatori di output 1.1.4'!B112</f>
        <v>0</v>
      </c>
      <c r="F114" s="42"/>
      <c r="G114" s="42"/>
      <c r="H114" s="42"/>
      <c r="I114" s="42"/>
      <c r="J114" s="42"/>
      <c r="K114" s="42"/>
      <c r="L114" s="42"/>
      <c r="M114" s="45"/>
    </row>
    <row r="115" spans="1:13" ht="30" customHeight="1" x14ac:dyDescent="0.3">
      <c r="A115">
        <f>'Indicatori di output 1.1.4'!A113</f>
        <v>0</v>
      </c>
      <c r="B115"/>
      <c r="C115" s="40">
        <f>'Indicatori di output 1.1.4'!B113</f>
        <v>0</v>
      </c>
      <c r="F115" s="42"/>
      <c r="G115" s="42"/>
      <c r="H115" s="42"/>
      <c r="I115" s="42"/>
      <c r="J115" s="42"/>
      <c r="K115" s="42"/>
      <c r="L115" s="42"/>
      <c r="M115" s="45"/>
    </row>
    <row r="116" spans="1:13" ht="30" customHeight="1" x14ac:dyDescent="0.3">
      <c r="A116">
        <f>'Indicatori di output 1.1.4'!A114</f>
        <v>0</v>
      </c>
      <c r="B116"/>
      <c r="C116" s="40">
        <f>'Indicatori di output 1.1.4'!B114</f>
        <v>0</v>
      </c>
      <c r="F116" s="42"/>
      <c r="G116" s="42"/>
      <c r="H116" s="42"/>
      <c r="I116" s="42"/>
      <c r="J116" s="42"/>
      <c r="K116" s="42"/>
      <c r="L116" s="42"/>
      <c r="M116" s="45"/>
    </row>
    <row r="117" spans="1:13" ht="30" customHeight="1" x14ac:dyDescent="0.3">
      <c r="A117">
        <f>'Indicatori di output 1.1.4'!A115</f>
        <v>0</v>
      </c>
      <c r="B117"/>
      <c r="C117" s="40">
        <f>'Indicatori di output 1.1.4'!B115</f>
        <v>0</v>
      </c>
      <c r="F117" s="42"/>
      <c r="G117" s="42"/>
      <c r="H117" s="42"/>
      <c r="I117" s="42"/>
      <c r="J117" s="42"/>
      <c r="K117" s="42"/>
      <c r="L117" s="42"/>
      <c r="M117" s="45"/>
    </row>
    <row r="118" spans="1:13" ht="30" customHeight="1" x14ac:dyDescent="0.3">
      <c r="A118">
        <f>'Indicatori di output 1.1.4'!A116</f>
        <v>0</v>
      </c>
      <c r="B118"/>
      <c r="C118" s="40">
        <f>'Indicatori di output 1.1.4'!B116</f>
        <v>0</v>
      </c>
      <c r="F118" s="42"/>
      <c r="G118" s="42"/>
      <c r="H118" s="42"/>
      <c r="I118" s="42"/>
      <c r="J118" s="42"/>
      <c r="K118" s="42"/>
      <c r="L118" s="42"/>
      <c r="M118" s="45"/>
    </row>
    <row r="119" spans="1:13" ht="30" customHeight="1" x14ac:dyDescent="0.3">
      <c r="A119">
        <f>'Indicatori di output 1.1.4'!A117</f>
        <v>0</v>
      </c>
      <c r="B119"/>
      <c r="C119" s="40">
        <f>'Indicatori di output 1.1.4'!B117</f>
        <v>0</v>
      </c>
      <c r="F119" s="42"/>
      <c r="G119" s="42"/>
      <c r="H119" s="42"/>
      <c r="I119" s="42"/>
      <c r="J119" s="42"/>
      <c r="K119" s="42"/>
      <c r="L119" s="42"/>
      <c r="M119" s="45"/>
    </row>
    <row r="120" spans="1:13" ht="30" customHeight="1" x14ac:dyDescent="0.3">
      <c r="A120">
        <f>'Indicatori di output 1.1.4'!A118</f>
        <v>0</v>
      </c>
      <c r="B120"/>
      <c r="C120" s="40">
        <f>'Indicatori di output 1.1.4'!B118</f>
        <v>0</v>
      </c>
      <c r="F120" s="42"/>
      <c r="G120" s="42"/>
      <c r="H120" s="42"/>
      <c r="I120" s="42"/>
      <c r="J120" s="42"/>
      <c r="K120" s="42"/>
      <c r="L120" s="42"/>
      <c r="M120" s="45"/>
    </row>
    <row r="121" spans="1:13" ht="30" customHeight="1" x14ac:dyDescent="0.3">
      <c r="A121">
        <f>'Indicatori di output 1.1.4'!A119</f>
        <v>0</v>
      </c>
      <c r="B121"/>
      <c r="C121" s="40">
        <f>'Indicatori di output 1.1.4'!B119</f>
        <v>0</v>
      </c>
      <c r="F121" s="42"/>
      <c r="G121" s="42"/>
      <c r="H121" s="42"/>
      <c r="I121" s="42"/>
      <c r="J121" s="42"/>
      <c r="K121" s="42"/>
      <c r="L121" s="42"/>
      <c r="M121" s="45"/>
    </row>
    <row r="122" spans="1:13" ht="30" customHeight="1" x14ac:dyDescent="0.3">
      <c r="A122">
        <f>'Indicatori di output 1.1.4'!A120</f>
        <v>0</v>
      </c>
      <c r="B122"/>
      <c r="C122" s="40">
        <f>'Indicatori di output 1.1.4'!B120</f>
        <v>0</v>
      </c>
      <c r="F122" s="42"/>
      <c r="G122" s="42"/>
      <c r="H122" s="42"/>
      <c r="I122" s="42"/>
      <c r="J122" s="42"/>
      <c r="K122" s="42"/>
      <c r="L122" s="42"/>
      <c r="M122" s="45"/>
    </row>
    <row r="123" spans="1:13" ht="30" customHeight="1" x14ac:dyDescent="0.3">
      <c r="A123">
        <f>'Indicatori di output 1.1.4'!A121</f>
        <v>0</v>
      </c>
      <c r="B123"/>
      <c r="C123" s="40">
        <f>'Indicatori di output 1.1.4'!B121</f>
        <v>0</v>
      </c>
      <c r="F123" s="42"/>
      <c r="G123" s="42"/>
      <c r="H123" s="42"/>
      <c r="I123" s="42"/>
      <c r="J123" s="42"/>
      <c r="K123" s="42"/>
      <c r="L123" s="42"/>
      <c r="M123" s="45"/>
    </row>
    <row r="124" spans="1:13" ht="30" customHeight="1" x14ac:dyDescent="0.3">
      <c r="A124">
        <f>'Indicatori di output 1.1.4'!A122</f>
        <v>0</v>
      </c>
      <c r="B124"/>
      <c r="C124" s="40">
        <f>'Indicatori di output 1.1.4'!B122</f>
        <v>0</v>
      </c>
      <c r="F124" s="42"/>
      <c r="G124" s="42"/>
      <c r="H124" s="42"/>
      <c r="I124" s="42"/>
      <c r="J124" s="42"/>
      <c r="K124" s="42"/>
      <c r="L124" s="42"/>
      <c r="M124" s="45"/>
    </row>
    <row r="125" spans="1:13" ht="30" customHeight="1" x14ac:dyDescent="0.3">
      <c r="A125">
        <f>'Indicatori di output 1.1.4'!A123</f>
        <v>0</v>
      </c>
      <c r="B125"/>
      <c r="C125" s="40">
        <f>'Indicatori di output 1.1.4'!B123</f>
        <v>0</v>
      </c>
      <c r="F125" s="42"/>
      <c r="G125" s="42"/>
      <c r="H125" s="42"/>
      <c r="I125" s="42"/>
      <c r="J125" s="42"/>
      <c r="K125" s="42"/>
      <c r="L125" s="42"/>
      <c r="M125" s="45"/>
    </row>
    <row r="126" spans="1:13" ht="30" customHeight="1" x14ac:dyDescent="0.3">
      <c r="A126">
        <f>'Indicatori di output 1.1.4'!A124</f>
        <v>0</v>
      </c>
      <c r="B126"/>
      <c r="C126" s="40">
        <f>'Indicatori di output 1.1.4'!B124</f>
        <v>0</v>
      </c>
      <c r="F126" s="42"/>
      <c r="G126" s="42"/>
      <c r="H126" s="42"/>
      <c r="I126" s="42"/>
      <c r="J126" s="42"/>
      <c r="K126" s="42"/>
      <c r="L126" s="42"/>
      <c r="M126" s="45"/>
    </row>
    <row r="127" spans="1:13" ht="30" customHeight="1" x14ac:dyDescent="0.3">
      <c r="A127">
        <f>'Indicatori di output 1.1.4'!A125</f>
        <v>0</v>
      </c>
      <c r="B127"/>
      <c r="C127" s="40">
        <f>'Indicatori di output 1.1.4'!B125</f>
        <v>0</v>
      </c>
      <c r="F127" s="42"/>
      <c r="G127" s="42"/>
      <c r="H127" s="42"/>
      <c r="I127" s="42"/>
      <c r="J127" s="42"/>
      <c r="K127" s="42"/>
      <c r="L127" s="42"/>
      <c r="M127" s="45"/>
    </row>
    <row r="128" spans="1:13" ht="30" customHeight="1" x14ac:dyDescent="0.3">
      <c r="A128">
        <f>'Indicatori di output 1.1.4'!A126</f>
        <v>0</v>
      </c>
      <c r="B128"/>
      <c r="C128" s="40">
        <f>'Indicatori di output 1.1.4'!B126</f>
        <v>0</v>
      </c>
      <c r="F128" s="42"/>
      <c r="G128" s="42"/>
      <c r="H128" s="42"/>
      <c r="I128" s="42"/>
      <c r="J128" s="42"/>
      <c r="K128" s="42"/>
      <c r="L128" s="42"/>
      <c r="M128" s="45"/>
    </row>
    <row r="129" spans="1:13" ht="30" customHeight="1" x14ac:dyDescent="0.3">
      <c r="A129">
        <f>'Indicatori di output 1.1.4'!A127</f>
        <v>0</v>
      </c>
      <c r="B129"/>
      <c r="C129" s="40">
        <f>'Indicatori di output 1.1.4'!B127</f>
        <v>0</v>
      </c>
      <c r="F129" s="42"/>
      <c r="G129" s="42"/>
      <c r="H129" s="42"/>
      <c r="I129" s="42"/>
      <c r="J129" s="42"/>
      <c r="K129" s="42"/>
      <c r="L129" s="42"/>
      <c r="M129" s="45"/>
    </row>
    <row r="130" spans="1:13" ht="30" customHeight="1" x14ac:dyDescent="0.3">
      <c r="A130">
        <f>'Indicatori di output 1.1.4'!A128</f>
        <v>0</v>
      </c>
      <c r="B130"/>
      <c r="C130" s="40">
        <f>'Indicatori di output 1.1.4'!B128</f>
        <v>0</v>
      </c>
      <c r="F130" s="42"/>
      <c r="G130" s="42"/>
      <c r="H130" s="42"/>
      <c r="I130" s="42"/>
      <c r="J130" s="42"/>
      <c r="K130" s="42"/>
      <c r="L130" s="42"/>
      <c r="M130" s="45"/>
    </row>
    <row r="131" spans="1:13" ht="30" customHeight="1" x14ac:dyDescent="0.3">
      <c r="A131">
        <f>'Indicatori di output 1.1.4'!A129</f>
        <v>0</v>
      </c>
      <c r="B131"/>
      <c r="C131" s="40">
        <f>'Indicatori di output 1.1.4'!B129</f>
        <v>0</v>
      </c>
      <c r="F131" s="42"/>
      <c r="G131" s="42"/>
      <c r="H131" s="42"/>
      <c r="I131" s="42"/>
      <c r="J131" s="42"/>
      <c r="K131" s="42"/>
      <c r="L131" s="42"/>
      <c r="M131" s="45"/>
    </row>
    <row r="132" spans="1:13" ht="30" customHeight="1" x14ac:dyDescent="0.3">
      <c r="A132">
        <f>'Indicatori di output 1.1.4'!A130</f>
        <v>0</v>
      </c>
      <c r="B132"/>
      <c r="C132" s="40">
        <f>'Indicatori di output 1.1.4'!B130</f>
        <v>0</v>
      </c>
      <c r="F132" s="42"/>
      <c r="G132" s="42"/>
      <c r="H132" s="42"/>
      <c r="I132" s="42"/>
      <c r="J132" s="42"/>
      <c r="K132" s="42"/>
      <c r="L132" s="42"/>
      <c r="M132" s="45"/>
    </row>
    <row r="133" spans="1:13" ht="30" customHeight="1" x14ac:dyDescent="0.3">
      <c r="A133">
        <f>'Indicatori di output 1.1.4'!A131</f>
        <v>0</v>
      </c>
      <c r="B133"/>
      <c r="C133" s="40">
        <f>'Indicatori di output 1.1.4'!B131</f>
        <v>0</v>
      </c>
      <c r="F133" s="42"/>
      <c r="G133" s="42"/>
      <c r="H133" s="42"/>
      <c r="I133" s="42"/>
      <c r="J133" s="42"/>
      <c r="K133" s="42"/>
      <c r="L133" s="42"/>
      <c r="M133" s="45"/>
    </row>
    <row r="134" spans="1:13" ht="30" customHeight="1" x14ac:dyDescent="0.3">
      <c r="A134">
        <f>'Indicatori di output 1.1.4'!A132</f>
        <v>0</v>
      </c>
      <c r="B134"/>
      <c r="C134" s="40">
        <f>'Indicatori di output 1.1.4'!B132</f>
        <v>0</v>
      </c>
      <c r="F134" s="42"/>
      <c r="G134" s="42"/>
      <c r="H134" s="42"/>
      <c r="I134" s="42"/>
      <c r="J134" s="42"/>
      <c r="K134" s="42"/>
      <c r="L134" s="42"/>
      <c r="M134" s="45"/>
    </row>
    <row r="135" spans="1:13" ht="30" customHeight="1" x14ac:dyDescent="0.3">
      <c r="A135">
        <f>'Indicatori di output 1.1.4'!A133</f>
        <v>0</v>
      </c>
      <c r="B135"/>
      <c r="C135" s="40">
        <f>'Indicatori di output 1.1.4'!B133</f>
        <v>0</v>
      </c>
      <c r="F135" s="42"/>
      <c r="G135" s="42"/>
      <c r="H135" s="42"/>
      <c r="I135" s="42"/>
      <c r="J135" s="42"/>
      <c r="K135" s="42"/>
      <c r="L135" s="42"/>
      <c r="M135" s="45"/>
    </row>
    <row r="136" spans="1:13" ht="30" customHeight="1" x14ac:dyDescent="0.3">
      <c r="A136">
        <f>'Indicatori di output 1.1.4'!A134</f>
        <v>0</v>
      </c>
      <c r="B136"/>
      <c r="C136" s="40">
        <f>'Indicatori di output 1.1.4'!B134</f>
        <v>0</v>
      </c>
      <c r="F136" s="42"/>
      <c r="G136" s="42"/>
      <c r="H136" s="42"/>
      <c r="I136" s="42"/>
      <c r="J136" s="42"/>
      <c r="K136" s="42"/>
      <c r="L136" s="42"/>
      <c r="M136" s="45"/>
    </row>
    <row r="137" spans="1:13" ht="30" customHeight="1" x14ac:dyDescent="0.3">
      <c r="A137">
        <f>'Indicatori di output 1.1.4'!A135</f>
        <v>0</v>
      </c>
      <c r="B137"/>
      <c r="C137" s="40">
        <f>'Indicatori di output 1.1.4'!B135</f>
        <v>0</v>
      </c>
      <c r="F137" s="42"/>
      <c r="G137" s="42"/>
      <c r="H137" s="42"/>
      <c r="I137" s="42"/>
      <c r="J137" s="42"/>
      <c r="K137" s="42"/>
      <c r="L137" s="42"/>
      <c r="M137" s="45"/>
    </row>
    <row r="138" spans="1:13" ht="30" customHeight="1" x14ac:dyDescent="0.3">
      <c r="A138">
        <f>'Indicatori di output 1.1.4'!A136</f>
        <v>0</v>
      </c>
      <c r="B138"/>
      <c r="C138" s="40">
        <f>'Indicatori di output 1.1.4'!B136</f>
        <v>0</v>
      </c>
      <c r="F138" s="42"/>
      <c r="G138" s="42"/>
      <c r="H138" s="42"/>
      <c r="I138" s="42"/>
      <c r="J138" s="42"/>
      <c r="K138" s="42"/>
      <c r="L138" s="42"/>
      <c r="M138" s="45"/>
    </row>
    <row r="139" spans="1:13" ht="30" customHeight="1" x14ac:dyDescent="0.3">
      <c r="A139">
        <f>'Indicatori di output 1.1.4'!A137</f>
        <v>0</v>
      </c>
      <c r="B139"/>
      <c r="C139" s="40">
        <f>'Indicatori di output 1.1.4'!B137</f>
        <v>0</v>
      </c>
      <c r="F139" s="42"/>
      <c r="G139" s="42"/>
      <c r="H139" s="42"/>
      <c r="I139" s="42"/>
      <c r="J139" s="42"/>
      <c r="K139" s="42"/>
      <c r="L139" s="42"/>
      <c r="M139" s="45"/>
    </row>
    <row r="140" spans="1:13" ht="30" customHeight="1" x14ac:dyDescent="0.3">
      <c r="A140">
        <f>'Indicatori di output 1.1.4'!A138</f>
        <v>0</v>
      </c>
      <c r="B140"/>
      <c r="C140" s="40">
        <f>'Indicatori di output 1.1.4'!B138</f>
        <v>0</v>
      </c>
      <c r="F140" s="42"/>
      <c r="G140" s="42"/>
      <c r="H140" s="42"/>
      <c r="I140" s="42"/>
      <c r="J140" s="42"/>
      <c r="K140" s="42"/>
      <c r="L140" s="42"/>
      <c r="M140" s="45"/>
    </row>
    <row r="141" spans="1:13" ht="30" customHeight="1" x14ac:dyDescent="0.3">
      <c r="A141">
        <f>'Indicatori di output 1.1.4'!A139</f>
        <v>0</v>
      </c>
      <c r="B141"/>
      <c r="C141" s="40">
        <f>'Indicatori di output 1.1.4'!B139</f>
        <v>0</v>
      </c>
      <c r="F141" s="42"/>
      <c r="G141" s="42"/>
      <c r="H141" s="42"/>
      <c r="I141" s="42"/>
      <c r="J141" s="42"/>
      <c r="K141" s="42"/>
      <c r="L141" s="42"/>
      <c r="M141" s="45"/>
    </row>
    <row r="142" spans="1:13" ht="30" customHeight="1" x14ac:dyDescent="0.3">
      <c r="A142">
        <f>'Indicatori di output 1.1.4'!A140</f>
        <v>0</v>
      </c>
      <c r="B142"/>
      <c r="C142" s="40">
        <f>'Indicatori di output 1.1.4'!B140</f>
        <v>0</v>
      </c>
      <c r="F142" s="42"/>
      <c r="G142" s="42"/>
      <c r="H142" s="42"/>
      <c r="I142" s="42"/>
      <c r="J142" s="42"/>
      <c r="K142" s="42"/>
      <c r="L142" s="42"/>
      <c r="M142" s="45"/>
    </row>
    <row r="143" spans="1:13" ht="30" customHeight="1" x14ac:dyDescent="0.3">
      <c r="A143">
        <f>'Indicatori di output 1.1.4'!A141</f>
        <v>0</v>
      </c>
      <c r="B143"/>
      <c r="C143" s="40">
        <f>'Indicatori di output 1.1.4'!B141</f>
        <v>0</v>
      </c>
      <c r="F143" s="42"/>
      <c r="G143" s="42"/>
      <c r="H143" s="42"/>
      <c r="I143" s="42"/>
      <c r="J143" s="42"/>
      <c r="K143" s="42"/>
      <c r="L143" s="42"/>
      <c r="M143" s="45"/>
    </row>
    <row r="144" spans="1:13" ht="30" customHeight="1" x14ac:dyDescent="0.3">
      <c r="A144">
        <f>'Indicatori di output 1.1.4'!A142</f>
        <v>0</v>
      </c>
      <c r="B144"/>
      <c r="C144" s="40">
        <f>'Indicatori di output 1.1.4'!B142</f>
        <v>0</v>
      </c>
      <c r="F144" s="42"/>
      <c r="G144" s="42"/>
      <c r="H144" s="42"/>
      <c r="I144" s="42"/>
      <c r="J144" s="42"/>
      <c r="K144" s="42"/>
      <c r="L144" s="42"/>
      <c r="M144" s="45"/>
    </row>
    <row r="145" spans="1:13" ht="30" customHeight="1" x14ac:dyDescent="0.3">
      <c r="A145">
        <f>'Indicatori di output 1.1.4'!A143</f>
        <v>0</v>
      </c>
      <c r="B145"/>
      <c r="C145" s="40">
        <f>'Indicatori di output 1.1.4'!B143</f>
        <v>0</v>
      </c>
      <c r="F145" s="42"/>
      <c r="G145" s="42"/>
      <c r="H145" s="42"/>
      <c r="I145" s="42"/>
      <c r="J145" s="42"/>
      <c r="K145" s="42"/>
      <c r="L145" s="42"/>
      <c r="M145" s="45"/>
    </row>
    <row r="146" spans="1:13" ht="30" customHeight="1" x14ac:dyDescent="0.3">
      <c r="A146">
        <f>'Indicatori di output 1.1.4'!A144</f>
        <v>0</v>
      </c>
      <c r="B146"/>
      <c r="C146" s="40">
        <f>'Indicatori di output 1.1.4'!B144</f>
        <v>0</v>
      </c>
      <c r="F146" s="42"/>
      <c r="G146" s="42"/>
      <c r="H146" s="42"/>
      <c r="I146" s="42"/>
      <c r="J146" s="42"/>
      <c r="K146" s="42"/>
      <c r="L146" s="42"/>
      <c r="M146" s="45"/>
    </row>
    <row r="147" spans="1:13" ht="30" customHeight="1" x14ac:dyDescent="0.3">
      <c r="A147">
        <f>'Indicatori di output 1.1.4'!A145</f>
        <v>0</v>
      </c>
      <c r="B147"/>
      <c r="C147" s="40">
        <f>'Indicatori di output 1.1.4'!B145</f>
        <v>0</v>
      </c>
      <c r="F147" s="42"/>
      <c r="G147" s="42"/>
      <c r="H147" s="42"/>
      <c r="I147" s="42"/>
      <c r="J147" s="42"/>
      <c r="K147" s="42"/>
      <c r="L147" s="42"/>
      <c r="M147" s="45"/>
    </row>
    <row r="148" spans="1:13" ht="30" customHeight="1" x14ac:dyDescent="0.3">
      <c r="A148">
        <f>'Indicatori di output 1.1.4'!A146</f>
        <v>0</v>
      </c>
      <c r="B148"/>
      <c r="C148" s="40">
        <f>'Indicatori di output 1.1.4'!B146</f>
        <v>0</v>
      </c>
      <c r="F148" s="42"/>
      <c r="G148" s="42"/>
      <c r="H148" s="42"/>
      <c r="I148" s="42"/>
      <c r="J148" s="42"/>
      <c r="K148" s="42"/>
      <c r="L148" s="42"/>
      <c r="M148" s="45"/>
    </row>
    <row r="149" spans="1:13" ht="30" customHeight="1" x14ac:dyDescent="0.3">
      <c r="A149">
        <f>'Indicatori di output 1.1.4'!A147</f>
        <v>0</v>
      </c>
      <c r="B149"/>
      <c r="C149" s="40">
        <f>'Indicatori di output 1.1.4'!B147</f>
        <v>0</v>
      </c>
      <c r="F149" s="42"/>
      <c r="G149" s="42"/>
      <c r="H149" s="42"/>
      <c r="I149" s="42"/>
      <c r="J149" s="42"/>
      <c r="K149" s="42"/>
      <c r="L149" s="42"/>
      <c r="M149" s="45"/>
    </row>
    <row r="150" spans="1:13" ht="30" customHeight="1" x14ac:dyDescent="0.3">
      <c r="A150">
        <f>'Indicatori di output 1.1.4'!A148</f>
        <v>0</v>
      </c>
      <c r="B150"/>
      <c r="C150" s="40">
        <f>'Indicatori di output 1.1.4'!B148</f>
        <v>0</v>
      </c>
      <c r="F150" s="42"/>
      <c r="G150" s="42"/>
      <c r="H150" s="42"/>
      <c r="I150" s="42"/>
      <c r="J150" s="42"/>
      <c r="K150" s="42"/>
      <c r="L150" s="42"/>
      <c r="M150" s="45"/>
    </row>
    <row r="151" spans="1:13" ht="30" customHeight="1" x14ac:dyDescent="0.3">
      <c r="A151">
        <f>'Indicatori di output 1.1.4'!A149</f>
        <v>0</v>
      </c>
      <c r="B151"/>
      <c r="C151" s="40">
        <f>'Indicatori di output 1.1.4'!B149</f>
        <v>0</v>
      </c>
      <c r="F151" s="42"/>
      <c r="G151" s="42"/>
      <c r="H151" s="42"/>
      <c r="I151" s="42"/>
      <c r="J151" s="42"/>
      <c r="K151" s="42"/>
      <c r="L151" s="42"/>
      <c r="M151" s="45"/>
    </row>
    <row r="152" spans="1:13" ht="30" customHeight="1" x14ac:dyDescent="0.3">
      <c r="A152">
        <f>'Indicatori di output 1.1.4'!A150</f>
        <v>0</v>
      </c>
      <c r="B152"/>
      <c r="C152" s="40">
        <f>'Indicatori di output 1.1.4'!B150</f>
        <v>0</v>
      </c>
      <c r="F152" s="42"/>
      <c r="G152" s="42"/>
      <c r="H152" s="42"/>
      <c r="I152" s="42"/>
      <c r="J152" s="42"/>
      <c r="K152" s="42"/>
      <c r="L152" s="42"/>
      <c r="M152" s="45"/>
    </row>
    <row r="153" spans="1:13" ht="30" customHeight="1" x14ac:dyDescent="0.3">
      <c r="A153">
        <f>'Indicatori di output 1.1.4'!A151</f>
        <v>0</v>
      </c>
      <c r="B153"/>
      <c r="C153" s="40">
        <f>'Indicatori di output 1.1.4'!B151</f>
        <v>0</v>
      </c>
      <c r="F153" s="42"/>
      <c r="G153" s="42"/>
      <c r="H153" s="42"/>
      <c r="I153" s="42"/>
      <c r="J153" s="42"/>
      <c r="K153" s="42"/>
      <c r="L153" s="42"/>
      <c r="M153" s="45"/>
    </row>
    <row r="154" spans="1:13" ht="30" customHeight="1" x14ac:dyDescent="0.3">
      <c r="A154">
        <f>'Indicatori di output 1.1.4'!A152</f>
        <v>0</v>
      </c>
      <c r="B154"/>
      <c r="C154" s="40">
        <f>'Indicatori di output 1.1.4'!B152</f>
        <v>0</v>
      </c>
      <c r="F154" s="42"/>
      <c r="G154" s="42"/>
      <c r="H154" s="42"/>
      <c r="I154" s="42"/>
      <c r="J154" s="42"/>
      <c r="K154" s="42"/>
      <c r="L154" s="42"/>
      <c r="M154" s="45"/>
    </row>
    <row r="155" spans="1:13" ht="30" customHeight="1" x14ac:dyDescent="0.3">
      <c r="A155">
        <f>'Indicatori di output 1.1.4'!A153</f>
        <v>0</v>
      </c>
      <c r="B155"/>
      <c r="C155" s="40">
        <f>'Indicatori di output 1.1.4'!B153</f>
        <v>0</v>
      </c>
      <c r="F155" s="42"/>
      <c r="G155" s="42"/>
      <c r="H155" s="42"/>
      <c r="I155" s="42"/>
      <c r="J155" s="42"/>
      <c r="K155" s="42"/>
      <c r="L155" s="42"/>
      <c r="M155" s="45"/>
    </row>
    <row r="156" spans="1:13" ht="30" customHeight="1" x14ac:dyDescent="0.3">
      <c r="A156">
        <f>'Indicatori di output 1.1.4'!A154</f>
        <v>0</v>
      </c>
      <c r="B156"/>
      <c r="C156" s="40">
        <f>'Indicatori di output 1.1.4'!B154</f>
        <v>0</v>
      </c>
      <c r="F156" s="42"/>
      <c r="G156" s="42"/>
      <c r="H156" s="42"/>
      <c r="I156" s="42"/>
      <c r="J156" s="42"/>
      <c r="K156" s="42"/>
      <c r="L156" s="42"/>
      <c r="M156" s="45"/>
    </row>
    <row r="157" spans="1:13" ht="30" customHeight="1" x14ac:dyDescent="0.3">
      <c r="A157">
        <f>'Indicatori di output 1.1.4'!A155</f>
        <v>0</v>
      </c>
      <c r="B157"/>
      <c r="C157" s="40">
        <f>'Indicatori di output 1.1.4'!B155</f>
        <v>0</v>
      </c>
      <c r="F157" s="42"/>
      <c r="G157" s="42"/>
      <c r="H157" s="42"/>
      <c r="I157" s="42"/>
      <c r="J157" s="42"/>
      <c r="K157" s="42"/>
      <c r="L157" s="42"/>
      <c r="M157" s="45"/>
    </row>
    <row r="158" spans="1:13" ht="30" customHeight="1" x14ac:dyDescent="0.3">
      <c r="A158">
        <f>'Indicatori di output 1.1.4'!A156</f>
        <v>0</v>
      </c>
      <c r="B158"/>
      <c r="C158" s="40">
        <f>'Indicatori di output 1.1.4'!B156</f>
        <v>0</v>
      </c>
      <c r="F158" s="42"/>
      <c r="G158" s="42"/>
      <c r="H158" s="42"/>
      <c r="I158" s="42"/>
      <c r="J158" s="42"/>
      <c r="K158" s="42"/>
      <c r="L158" s="42"/>
      <c r="M158" s="45"/>
    </row>
    <row r="159" spans="1:13" ht="30" customHeight="1" x14ac:dyDescent="0.3">
      <c r="A159">
        <f>'Indicatori di output 1.1.4'!A157</f>
        <v>0</v>
      </c>
      <c r="B159"/>
      <c r="C159" s="40">
        <f>'Indicatori di output 1.1.4'!B157</f>
        <v>0</v>
      </c>
      <c r="F159" s="42"/>
      <c r="G159" s="42"/>
      <c r="H159" s="42"/>
      <c r="I159" s="42"/>
      <c r="J159" s="42"/>
      <c r="K159" s="42"/>
      <c r="L159" s="42"/>
      <c r="M159" s="45"/>
    </row>
    <row r="160" spans="1:13" ht="30" customHeight="1" x14ac:dyDescent="0.3">
      <c r="A160">
        <f>'Indicatori di output 1.1.4'!A158</f>
        <v>0</v>
      </c>
      <c r="B160"/>
      <c r="C160" s="40">
        <f>'Indicatori di output 1.1.4'!B158</f>
        <v>0</v>
      </c>
      <c r="F160" s="42"/>
      <c r="G160" s="42"/>
      <c r="H160" s="42"/>
      <c r="I160" s="42"/>
      <c r="J160" s="42"/>
      <c r="K160" s="42"/>
      <c r="L160" s="42"/>
      <c r="M160" s="45"/>
    </row>
    <row r="161" spans="1:13" ht="30" customHeight="1" x14ac:dyDescent="0.3">
      <c r="A161">
        <f>'Indicatori di output 1.1.4'!A159</f>
        <v>0</v>
      </c>
      <c r="B161"/>
      <c r="C161" s="40">
        <f>'Indicatori di output 1.1.4'!B159</f>
        <v>0</v>
      </c>
      <c r="F161" s="42"/>
      <c r="G161" s="42"/>
      <c r="H161" s="42"/>
      <c r="I161" s="42"/>
      <c r="J161" s="42"/>
      <c r="K161" s="42"/>
      <c r="L161" s="42"/>
      <c r="M161" s="45"/>
    </row>
    <row r="162" spans="1:13" ht="30" customHeight="1" x14ac:dyDescent="0.3">
      <c r="A162">
        <f>'Indicatori di output 1.1.4'!A160</f>
        <v>0</v>
      </c>
      <c r="B162"/>
      <c r="C162" s="40">
        <f>'Indicatori di output 1.1.4'!B160</f>
        <v>0</v>
      </c>
      <c r="F162" s="42"/>
      <c r="G162" s="42"/>
      <c r="H162" s="42"/>
      <c r="I162" s="42"/>
      <c r="J162" s="42"/>
      <c r="K162" s="42"/>
      <c r="L162" s="42"/>
      <c r="M162" s="45"/>
    </row>
    <row r="163" spans="1:13" ht="30" customHeight="1" x14ac:dyDescent="0.3">
      <c r="A163">
        <f>'Indicatori di output 1.1.4'!A161</f>
        <v>0</v>
      </c>
      <c r="B163"/>
      <c r="C163" s="40">
        <f>'Indicatori di output 1.1.4'!B161</f>
        <v>0</v>
      </c>
      <c r="F163" s="42"/>
      <c r="G163" s="42"/>
      <c r="H163" s="42"/>
      <c r="I163" s="42"/>
      <c r="J163" s="42"/>
      <c r="K163" s="42"/>
      <c r="L163" s="42"/>
      <c r="M163" s="45"/>
    </row>
    <row r="164" spans="1:13" ht="30" customHeight="1" x14ac:dyDescent="0.3">
      <c r="A164">
        <f>'Indicatori di output 1.1.4'!A162</f>
        <v>0</v>
      </c>
      <c r="B164"/>
      <c r="C164" s="40">
        <f>'Indicatori di output 1.1.4'!B162</f>
        <v>0</v>
      </c>
      <c r="F164" s="42"/>
      <c r="G164" s="42"/>
      <c r="H164" s="42"/>
      <c r="I164" s="42"/>
      <c r="J164" s="42"/>
      <c r="K164" s="42"/>
      <c r="L164" s="42"/>
      <c r="M164" s="45"/>
    </row>
    <row r="165" spans="1:13" ht="30" customHeight="1" x14ac:dyDescent="0.3">
      <c r="A165">
        <f>'Indicatori di output 1.1.4'!A163</f>
        <v>0</v>
      </c>
      <c r="B165"/>
      <c r="C165" s="40">
        <f>'Indicatori di output 1.1.4'!B163</f>
        <v>0</v>
      </c>
      <c r="F165" s="42"/>
      <c r="G165" s="42"/>
      <c r="H165" s="42"/>
      <c r="I165" s="42"/>
      <c r="J165" s="42"/>
      <c r="K165" s="42"/>
      <c r="L165" s="42"/>
      <c r="M165" s="45"/>
    </row>
    <row r="166" spans="1:13" ht="30" customHeight="1" x14ac:dyDescent="0.3">
      <c r="A166">
        <f>'Indicatori di output 1.1.4'!A164</f>
        <v>0</v>
      </c>
      <c r="B166"/>
      <c r="C166" s="40">
        <f>'Indicatori di output 1.1.4'!B164</f>
        <v>0</v>
      </c>
      <c r="F166" s="42"/>
      <c r="G166" s="42"/>
      <c r="H166" s="42"/>
      <c r="I166" s="42"/>
      <c r="J166" s="42"/>
      <c r="K166" s="42"/>
      <c r="L166" s="42"/>
      <c r="M166" s="45"/>
    </row>
    <row r="167" spans="1:13" ht="30" customHeight="1" x14ac:dyDescent="0.3">
      <c r="A167">
        <f>'Indicatori di output 1.1.4'!A165</f>
        <v>0</v>
      </c>
      <c r="B167"/>
      <c r="C167" s="40">
        <f>'Indicatori di output 1.1.4'!B165</f>
        <v>0</v>
      </c>
      <c r="F167" s="42"/>
      <c r="G167" s="42"/>
      <c r="H167" s="42"/>
      <c r="I167" s="42"/>
      <c r="J167" s="42"/>
      <c r="K167" s="42"/>
      <c r="L167" s="42"/>
      <c r="M167" s="45"/>
    </row>
    <row r="168" spans="1:13" ht="30" customHeight="1" x14ac:dyDescent="0.3">
      <c r="A168">
        <f>'Indicatori di output 1.1.4'!A166</f>
        <v>0</v>
      </c>
      <c r="B168"/>
      <c r="C168" s="40">
        <f>'Indicatori di output 1.1.4'!B166</f>
        <v>0</v>
      </c>
      <c r="F168" s="42"/>
      <c r="G168" s="42"/>
      <c r="H168" s="42"/>
      <c r="I168" s="42"/>
      <c r="J168" s="42"/>
      <c r="K168" s="42"/>
      <c r="L168" s="42"/>
      <c r="M168" s="45"/>
    </row>
    <row r="169" spans="1:13" ht="30" customHeight="1" x14ac:dyDescent="0.3">
      <c r="A169">
        <f>'Indicatori di output 1.1.4'!A167</f>
        <v>0</v>
      </c>
      <c r="B169"/>
      <c r="C169" s="40">
        <f>'Indicatori di output 1.1.4'!B167</f>
        <v>0</v>
      </c>
      <c r="F169" s="42"/>
      <c r="G169" s="42"/>
      <c r="H169" s="42"/>
      <c r="I169" s="42"/>
      <c r="J169" s="42"/>
      <c r="K169" s="42"/>
      <c r="L169" s="42"/>
      <c r="M169" s="45"/>
    </row>
    <row r="170" spans="1:13" ht="30" customHeight="1" x14ac:dyDescent="0.3">
      <c r="A170">
        <f>'Indicatori di output 1.1.4'!A168</f>
        <v>0</v>
      </c>
      <c r="B170"/>
      <c r="C170" s="40">
        <f>'Indicatori di output 1.1.4'!B168</f>
        <v>0</v>
      </c>
      <c r="F170" s="42"/>
      <c r="G170" s="42"/>
      <c r="H170" s="42"/>
      <c r="I170" s="42"/>
      <c r="J170" s="42"/>
      <c r="K170" s="42"/>
      <c r="L170" s="42"/>
      <c r="M170" s="45"/>
    </row>
    <row r="171" spans="1:13" ht="30" customHeight="1" x14ac:dyDescent="0.3">
      <c r="A171">
        <f>'Indicatori di output 1.1.4'!A169</f>
        <v>0</v>
      </c>
      <c r="B171"/>
      <c r="C171" s="40">
        <f>'Indicatori di output 1.1.4'!B169</f>
        <v>0</v>
      </c>
      <c r="F171" s="42"/>
      <c r="G171" s="42"/>
      <c r="H171" s="42"/>
      <c r="I171" s="42"/>
      <c r="J171" s="42"/>
      <c r="K171" s="42"/>
      <c r="L171" s="42"/>
      <c r="M171" s="45"/>
    </row>
    <row r="172" spans="1:13" ht="30" customHeight="1" x14ac:dyDescent="0.3">
      <c r="A172">
        <f>'Indicatori di output 1.1.4'!A170</f>
        <v>0</v>
      </c>
      <c r="B172"/>
      <c r="C172" s="40">
        <f>'Indicatori di output 1.1.4'!B170</f>
        <v>0</v>
      </c>
      <c r="F172" s="42"/>
      <c r="G172" s="42"/>
      <c r="H172" s="42"/>
      <c r="I172" s="42"/>
      <c r="J172" s="42"/>
      <c r="K172" s="42"/>
      <c r="L172" s="42"/>
      <c r="M172" s="45"/>
    </row>
    <row r="173" spans="1:13" ht="30" customHeight="1" x14ac:dyDescent="0.3">
      <c r="A173">
        <f>'Indicatori di output 1.1.4'!A171</f>
        <v>0</v>
      </c>
      <c r="B173"/>
      <c r="C173" s="40">
        <f>'Indicatori di output 1.1.4'!B171</f>
        <v>0</v>
      </c>
      <c r="F173" s="42"/>
      <c r="G173" s="42"/>
      <c r="H173" s="42"/>
      <c r="I173" s="42"/>
      <c r="J173" s="42"/>
      <c r="K173" s="42"/>
      <c r="L173" s="42"/>
      <c r="M173" s="45"/>
    </row>
    <row r="174" spans="1:13" ht="30" customHeight="1" x14ac:dyDescent="0.3">
      <c r="A174">
        <f>'Indicatori di output 1.1.4'!A172</f>
        <v>0</v>
      </c>
      <c r="B174"/>
      <c r="C174" s="40">
        <f>'Indicatori di output 1.1.4'!B172</f>
        <v>0</v>
      </c>
      <c r="F174" s="42"/>
      <c r="G174" s="42"/>
      <c r="H174" s="42"/>
      <c r="I174" s="42"/>
      <c r="J174" s="42"/>
      <c r="K174" s="42"/>
      <c r="L174" s="42"/>
      <c r="M174" s="45"/>
    </row>
    <row r="175" spans="1:13" ht="30" customHeight="1" x14ac:dyDescent="0.3">
      <c r="A175">
        <f>'Indicatori di output 1.1.4'!A173</f>
        <v>0</v>
      </c>
      <c r="B175"/>
      <c r="C175" s="40">
        <f>'Indicatori di output 1.1.4'!B173</f>
        <v>0</v>
      </c>
      <c r="F175" s="42"/>
      <c r="G175" s="42"/>
      <c r="H175" s="42"/>
      <c r="I175" s="42"/>
      <c r="J175" s="42"/>
      <c r="K175" s="42"/>
      <c r="L175" s="42"/>
      <c r="M175" s="45"/>
    </row>
    <row r="176" spans="1:13" ht="30" customHeight="1" x14ac:dyDescent="0.3">
      <c r="A176">
        <f>'Indicatori di output 1.1.4'!A174</f>
        <v>0</v>
      </c>
      <c r="B176"/>
      <c r="C176" s="40">
        <f>'Indicatori di output 1.1.4'!B174</f>
        <v>0</v>
      </c>
      <c r="F176" s="42"/>
      <c r="G176" s="42"/>
      <c r="H176" s="42"/>
      <c r="I176" s="42"/>
      <c r="J176" s="42"/>
      <c r="K176" s="42"/>
      <c r="L176" s="42"/>
      <c r="M176" s="45"/>
    </row>
    <row r="177" spans="1:13" ht="30" customHeight="1" x14ac:dyDescent="0.3">
      <c r="A177">
        <f>'Indicatori di output 1.1.4'!A175</f>
        <v>0</v>
      </c>
      <c r="B177"/>
      <c r="C177" s="40">
        <f>'Indicatori di output 1.1.4'!B175</f>
        <v>0</v>
      </c>
      <c r="F177" s="42"/>
      <c r="G177" s="42"/>
      <c r="H177" s="42"/>
      <c r="I177" s="42"/>
      <c r="J177" s="42"/>
      <c r="K177" s="42"/>
      <c r="L177" s="42"/>
      <c r="M177" s="45"/>
    </row>
    <row r="178" spans="1:13" ht="30" customHeight="1" x14ac:dyDescent="0.3">
      <c r="A178">
        <f>'Indicatori di output 1.1.4'!A176</f>
        <v>0</v>
      </c>
      <c r="B178"/>
      <c r="C178" s="40">
        <f>'Indicatori di output 1.1.4'!B176</f>
        <v>0</v>
      </c>
      <c r="F178" s="42"/>
      <c r="G178" s="42"/>
      <c r="H178" s="42"/>
      <c r="I178" s="42"/>
      <c r="J178" s="42"/>
      <c r="K178" s="42"/>
      <c r="L178" s="42"/>
      <c r="M178" s="45"/>
    </row>
    <row r="179" spans="1:13" ht="30" customHeight="1" x14ac:dyDescent="0.3">
      <c r="A179">
        <f>'Indicatori di output 1.1.4'!A177</f>
        <v>0</v>
      </c>
      <c r="B179"/>
      <c r="C179" s="40">
        <f>'Indicatori di output 1.1.4'!B177</f>
        <v>0</v>
      </c>
      <c r="F179" s="42"/>
      <c r="G179" s="42"/>
      <c r="H179" s="42"/>
      <c r="I179" s="42"/>
      <c r="J179" s="42"/>
      <c r="K179" s="42"/>
      <c r="L179" s="42"/>
      <c r="M179" s="45"/>
    </row>
    <row r="180" spans="1:13" ht="30" customHeight="1" x14ac:dyDescent="0.3">
      <c r="A180">
        <f>'Indicatori di output 1.1.4'!A178</f>
        <v>0</v>
      </c>
      <c r="B180"/>
      <c r="C180" s="40">
        <f>'Indicatori di output 1.1.4'!B178</f>
        <v>0</v>
      </c>
      <c r="F180" s="42"/>
      <c r="G180" s="42"/>
      <c r="H180" s="42"/>
      <c r="I180" s="42"/>
      <c r="J180" s="42"/>
      <c r="K180" s="42"/>
      <c r="L180" s="42"/>
      <c r="M180" s="45"/>
    </row>
    <row r="181" spans="1:13" ht="30" customHeight="1" x14ac:dyDescent="0.3">
      <c r="A181">
        <f>'Indicatori di output 1.1.4'!A179</f>
        <v>0</v>
      </c>
      <c r="B181"/>
      <c r="C181" s="40">
        <f>'Indicatori di output 1.1.4'!B179</f>
        <v>0</v>
      </c>
      <c r="F181" s="42"/>
      <c r="G181" s="42"/>
      <c r="H181" s="42"/>
      <c r="I181" s="42"/>
      <c r="J181" s="42"/>
      <c r="K181" s="42"/>
      <c r="L181" s="42"/>
      <c r="M181" s="45"/>
    </row>
    <row r="182" spans="1:13" ht="30" customHeight="1" x14ac:dyDescent="0.3">
      <c r="A182">
        <f>'Indicatori di output 1.1.4'!A180</f>
        <v>0</v>
      </c>
      <c r="B182"/>
      <c r="C182" s="40">
        <f>'Indicatori di output 1.1.4'!B180</f>
        <v>0</v>
      </c>
      <c r="F182" s="42"/>
      <c r="G182" s="42"/>
      <c r="H182" s="42"/>
      <c r="I182" s="42"/>
      <c r="J182" s="42"/>
      <c r="K182" s="42"/>
      <c r="L182" s="42"/>
      <c r="M182" s="45"/>
    </row>
    <row r="183" spans="1:13" ht="30" customHeight="1" x14ac:dyDescent="0.3">
      <c r="A183">
        <f>'Indicatori di output 1.1.4'!A181</f>
        <v>0</v>
      </c>
      <c r="B183"/>
      <c r="C183" s="40">
        <f>'Indicatori di output 1.1.4'!B181</f>
        <v>0</v>
      </c>
      <c r="F183" s="42"/>
      <c r="G183" s="42"/>
      <c r="H183" s="42"/>
      <c r="I183" s="42"/>
      <c r="J183" s="42"/>
      <c r="K183" s="42"/>
      <c r="L183" s="42"/>
      <c r="M183" s="45"/>
    </row>
    <row r="184" spans="1:13" ht="30" customHeight="1" x14ac:dyDescent="0.3">
      <c r="A184">
        <f>'Indicatori di output 1.1.4'!A182</f>
        <v>0</v>
      </c>
      <c r="B184"/>
      <c r="C184" s="40">
        <f>'Indicatori di output 1.1.4'!B182</f>
        <v>0</v>
      </c>
      <c r="F184" s="42"/>
      <c r="G184" s="42"/>
      <c r="H184" s="42"/>
      <c r="I184" s="42"/>
      <c r="J184" s="42"/>
      <c r="K184" s="42"/>
      <c r="L184" s="42"/>
      <c r="M184" s="45"/>
    </row>
    <row r="185" spans="1:13" ht="30" customHeight="1" x14ac:dyDescent="0.3">
      <c r="A185">
        <f>'Indicatori di output 1.1.4'!A183</f>
        <v>0</v>
      </c>
      <c r="B185"/>
      <c r="C185" s="40">
        <f>'Indicatori di output 1.1.4'!B183</f>
        <v>0</v>
      </c>
      <c r="F185" s="42"/>
      <c r="G185" s="42"/>
      <c r="H185" s="42"/>
      <c r="I185" s="42"/>
      <c r="J185" s="42"/>
      <c r="K185" s="42"/>
      <c r="L185" s="42"/>
      <c r="M185" s="45"/>
    </row>
    <row r="186" spans="1:13" ht="30" customHeight="1" x14ac:dyDescent="0.3">
      <c r="A186">
        <f>'Indicatori di output 1.1.4'!A184</f>
        <v>0</v>
      </c>
      <c r="B186"/>
      <c r="C186" s="40">
        <f>'Indicatori di output 1.1.4'!B184</f>
        <v>0</v>
      </c>
      <c r="F186" s="42"/>
      <c r="G186" s="42"/>
      <c r="H186" s="42"/>
      <c r="I186" s="42"/>
      <c r="J186" s="42"/>
      <c r="K186" s="42"/>
      <c r="L186" s="42"/>
      <c r="M186" s="45"/>
    </row>
    <row r="187" spans="1:13" ht="30" customHeight="1" x14ac:dyDescent="0.3">
      <c r="A187">
        <f>'Indicatori di output 1.1.4'!A185</f>
        <v>0</v>
      </c>
      <c r="B187"/>
      <c r="C187" s="40">
        <f>'Indicatori di output 1.1.4'!B185</f>
        <v>0</v>
      </c>
      <c r="F187" s="42"/>
      <c r="G187" s="42"/>
      <c r="H187" s="42"/>
      <c r="I187" s="42"/>
      <c r="J187" s="42"/>
      <c r="K187" s="42"/>
      <c r="L187" s="42"/>
      <c r="M187" s="45"/>
    </row>
    <row r="188" spans="1:13" ht="30" customHeight="1" x14ac:dyDescent="0.3">
      <c r="A188">
        <f>'Indicatori di output 1.1.4'!A186</f>
        <v>0</v>
      </c>
      <c r="B188"/>
      <c r="C188" s="40">
        <f>'Indicatori di output 1.1.4'!B186</f>
        <v>0</v>
      </c>
      <c r="F188" s="42"/>
      <c r="G188" s="42"/>
      <c r="H188" s="42"/>
      <c r="I188" s="42"/>
      <c r="J188" s="42"/>
      <c r="K188" s="42"/>
      <c r="L188" s="42"/>
      <c r="M188" s="45"/>
    </row>
    <row r="189" spans="1:13" ht="30" customHeight="1" x14ac:dyDescent="0.3">
      <c r="A189">
        <f>'Indicatori di output 1.1.4'!A187</f>
        <v>0</v>
      </c>
      <c r="B189"/>
      <c r="C189" s="40">
        <f>'Indicatori di output 1.1.4'!B187</f>
        <v>0</v>
      </c>
      <c r="F189" s="42"/>
      <c r="G189" s="42"/>
      <c r="H189" s="42"/>
      <c r="I189" s="42"/>
      <c r="J189" s="42"/>
      <c r="K189" s="42"/>
      <c r="L189" s="42"/>
      <c r="M189" s="45"/>
    </row>
    <row r="190" spans="1:13" ht="30" customHeight="1" x14ac:dyDescent="0.3">
      <c r="A190">
        <f>'Indicatori di output 1.1.4'!A188</f>
        <v>0</v>
      </c>
      <c r="B190"/>
      <c r="C190" s="40">
        <f>'Indicatori di output 1.1.4'!B188</f>
        <v>0</v>
      </c>
      <c r="F190" s="42"/>
      <c r="G190" s="42"/>
      <c r="H190" s="42"/>
      <c r="I190" s="42"/>
      <c r="J190" s="42"/>
      <c r="K190" s="42"/>
      <c r="L190" s="42"/>
      <c r="M190" s="45"/>
    </row>
    <row r="191" spans="1:13" ht="30" customHeight="1" x14ac:dyDescent="0.3">
      <c r="A191">
        <f>'Indicatori di output 1.1.4'!A189</f>
        <v>0</v>
      </c>
      <c r="B191"/>
      <c r="C191" s="40">
        <f>'Indicatori di output 1.1.4'!B189</f>
        <v>0</v>
      </c>
      <c r="F191" s="42"/>
      <c r="G191" s="42"/>
      <c r="H191" s="42"/>
      <c r="I191" s="42"/>
      <c r="J191" s="42"/>
      <c r="K191" s="42"/>
      <c r="L191" s="42"/>
      <c r="M191" s="45"/>
    </row>
    <row r="192" spans="1:13" ht="30" customHeight="1" x14ac:dyDescent="0.3">
      <c r="A192">
        <f>'Indicatori di output 1.1.4'!A190</f>
        <v>0</v>
      </c>
      <c r="B192"/>
      <c r="C192" s="40">
        <f>'Indicatori di output 1.1.4'!B190</f>
        <v>0</v>
      </c>
      <c r="F192" s="42"/>
      <c r="G192" s="42"/>
      <c r="H192" s="42"/>
      <c r="I192" s="42"/>
      <c r="J192" s="42"/>
      <c r="K192" s="42"/>
      <c r="L192" s="42"/>
      <c r="M192" s="45"/>
    </row>
    <row r="193" spans="1:13" ht="30" customHeight="1" x14ac:dyDescent="0.3">
      <c r="A193">
        <f>'Indicatori di output 1.1.4'!A191</f>
        <v>0</v>
      </c>
      <c r="B193"/>
      <c r="C193" s="40">
        <f>'Indicatori di output 1.1.4'!B191</f>
        <v>0</v>
      </c>
      <c r="F193" s="42"/>
      <c r="G193" s="42"/>
      <c r="H193" s="42"/>
      <c r="I193" s="42"/>
      <c r="J193" s="42"/>
      <c r="K193" s="42"/>
      <c r="L193" s="42"/>
      <c r="M193" s="45"/>
    </row>
    <row r="194" spans="1:13" ht="30" customHeight="1" x14ac:dyDescent="0.3">
      <c r="A194">
        <f>'Indicatori di output 1.1.4'!A192</f>
        <v>0</v>
      </c>
      <c r="B194"/>
      <c r="C194" s="40">
        <f>'Indicatori di output 1.1.4'!B192</f>
        <v>0</v>
      </c>
      <c r="F194" s="42"/>
      <c r="G194" s="42"/>
      <c r="H194" s="42"/>
      <c r="I194" s="42"/>
      <c r="J194" s="42"/>
      <c r="K194" s="42"/>
      <c r="L194" s="42"/>
      <c r="M194" s="45"/>
    </row>
    <row r="195" spans="1:13" ht="30" customHeight="1" x14ac:dyDescent="0.3">
      <c r="A195">
        <f>'Indicatori di output 1.1.4'!A193</f>
        <v>0</v>
      </c>
      <c r="B195"/>
      <c r="C195" s="40">
        <f>'Indicatori di output 1.1.4'!B193</f>
        <v>0</v>
      </c>
      <c r="F195" s="42"/>
      <c r="G195" s="42"/>
      <c r="H195" s="42"/>
      <c r="I195" s="42"/>
      <c r="J195" s="42"/>
      <c r="K195" s="42"/>
      <c r="L195" s="42"/>
      <c r="M195" s="45"/>
    </row>
    <row r="196" spans="1:13" ht="30" customHeight="1" x14ac:dyDescent="0.3">
      <c r="A196">
        <f>'Indicatori di output 1.1.4'!A194</f>
        <v>0</v>
      </c>
      <c r="B196"/>
      <c r="C196" s="40">
        <f>'Indicatori di output 1.1.4'!B194</f>
        <v>0</v>
      </c>
      <c r="F196" s="42"/>
      <c r="G196" s="42"/>
      <c r="H196" s="42"/>
      <c r="I196" s="42"/>
      <c r="J196" s="42"/>
      <c r="K196" s="42"/>
      <c r="L196" s="42"/>
      <c r="M196" s="45"/>
    </row>
    <row r="197" spans="1:13" ht="30" customHeight="1" x14ac:dyDescent="0.3">
      <c r="A197">
        <f>'Indicatori di output 1.1.4'!A195</f>
        <v>0</v>
      </c>
      <c r="B197"/>
      <c r="C197" s="40">
        <f>'Indicatori di output 1.1.4'!B195</f>
        <v>0</v>
      </c>
      <c r="F197" s="42"/>
      <c r="G197" s="42"/>
      <c r="H197" s="42"/>
      <c r="I197" s="42"/>
      <c r="J197" s="42"/>
      <c r="K197" s="42"/>
      <c r="L197" s="42"/>
      <c r="M197" s="45"/>
    </row>
    <row r="198" spans="1:13" ht="30" customHeight="1" x14ac:dyDescent="0.3">
      <c r="A198">
        <f>'Indicatori di output 1.1.4'!A196</f>
        <v>0</v>
      </c>
      <c r="B198"/>
      <c r="C198" s="40">
        <f>'Indicatori di output 1.1.4'!B196</f>
        <v>0</v>
      </c>
      <c r="F198" s="42"/>
      <c r="G198" s="42"/>
      <c r="H198" s="42"/>
      <c r="I198" s="42"/>
      <c r="J198" s="42"/>
      <c r="K198" s="42"/>
      <c r="L198" s="42"/>
      <c r="M198" s="45"/>
    </row>
    <row r="199" spans="1:13" ht="30" customHeight="1" x14ac:dyDescent="0.3">
      <c r="A199">
        <f>'Indicatori di output 1.1.4'!A197</f>
        <v>0</v>
      </c>
      <c r="B199"/>
      <c r="C199" s="40">
        <f>'Indicatori di output 1.1.4'!B197</f>
        <v>0</v>
      </c>
      <c r="F199" s="42"/>
      <c r="G199" s="42"/>
      <c r="H199" s="42"/>
      <c r="I199" s="42"/>
      <c r="J199" s="42"/>
      <c r="K199" s="42"/>
      <c r="L199" s="42"/>
      <c r="M199" s="45"/>
    </row>
    <row r="200" spans="1:13" ht="30" customHeight="1" x14ac:dyDescent="0.3">
      <c r="A200">
        <f>'Indicatori di output 1.1.4'!A198</f>
        <v>0</v>
      </c>
      <c r="B200"/>
      <c r="C200" s="40">
        <f>'Indicatori di output 1.1.4'!B198</f>
        <v>0</v>
      </c>
      <c r="F200" s="42"/>
      <c r="G200" s="42"/>
      <c r="H200" s="42"/>
      <c r="I200" s="42"/>
      <c r="J200" s="42"/>
      <c r="K200" s="42"/>
      <c r="L200" s="42"/>
      <c r="M200" s="45"/>
    </row>
    <row r="201" spans="1:13" ht="30" customHeight="1" x14ac:dyDescent="0.3">
      <c r="A201">
        <f>'Indicatori di output 1.1.4'!A199</f>
        <v>0</v>
      </c>
      <c r="B201"/>
      <c r="C201" s="40">
        <f>'Indicatori di output 1.1.4'!B199</f>
        <v>0</v>
      </c>
      <c r="F201" s="42"/>
      <c r="G201" s="42"/>
      <c r="H201" s="42"/>
      <c r="I201" s="42"/>
      <c r="J201" s="42"/>
      <c r="K201" s="42"/>
      <c r="L201" s="42"/>
      <c r="M201" s="45"/>
    </row>
    <row r="202" spans="1:13" ht="30" customHeight="1" x14ac:dyDescent="0.3">
      <c r="A202">
        <f>'Indicatori di output 1.1.4'!A200</f>
        <v>0</v>
      </c>
      <c r="B202"/>
      <c r="C202" s="40">
        <f>'Indicatori di output 1.1.4'!B200</f>
        <v>0</v>
      </c>
      <c r="F202" s="42"/>
      <c r="G202" s="42"/>
      <c r="H202" s="42"/>
      <c r="I202" s="42"/>
      <c r="J202" s="42"/>
      <c r="K202" s="42"/>
      <c r="L202" s="42"/>
      <c r="M202" s="45"/>
    </row>
    <row r="203" spans="1:13" ht="30" customHeight="1" x14ac:dyDescent="0.3">
      <c r="A203">
        <f>'Indicatori di output 1.1.4'!A201</f>
        <v>0</v>
      </c>
      <c r="B203"/>
      <c r="C203" s="40">
        <f>'Indicatori di output 1.1.4'!B201</f>
        <v>0</v>
      </c>
      <c r="F203" s="42"/>
      <c r="G203" s="42"/>
      <c r="H203" s="42"/>
      <c r="I203" s="42"/>
      <c r="J203" s="42"/>
      <c r="K203" s="42"/>
      <c r="L203" s="42"/>
      <c r="M203" s="45"/>
    </row>
    <row r="204" spans="1:13" ht="30" customHeight="1" x14ac:dyDescent="0.3">
      <c r="A204">
        <f>'Indicatori di output 1.1.4'!A202</f>
        <v>0</v>
      </c>
      <c r="B204"/>
      <c r="C204" s="40">
        <f>'Indicatori di output 1.1.4'!B202</f>
        <v>0</v>
      </c>
      <c r="F204" s="42"/>
      <c r="G204" s="42"/>
      <c r="H204" s="42"/>
      <c r="I204" s="42"/>
      <c r="J204" s="42"/>
      <c r="K204" s="42"/>
      <c r="L204" s="42"/>
      <c r="M204" s="45"/>
    </row>
    <row r="205" spans="1:13" ht="30" customHeight="1" x14ac:dyDescent="0.3">
      <c r="A205">
        <f>'Indicatori di output 1.1.4'!A203</f>
        <v>0</v>
      </c>
      <c r="B205"/>
      <c r="C205" s="40">
        <f>'Indicatori di output 1.1.4'!B203</f>
        <v>0</v>
      </c>
      <c r="F205" s="42"/>
      <c r="G205" s="42"/>
      <c r="H205" s="42"/>
      <c r="I205" s="42"/>
      <c r="J205" s="42"/>
      <c r="K205" s="42"/>
      <c r="L205" s="42"/>
      <c r="M205" s="45"/>
    </row>
    <row r="206" spans="1:13" ht="30" customHeight="1" x14ac:dyDescent="0.3">
      <c r="A206">
        <f>'Indicatori di output 1.1.4'!A204</f>
        <v>0</v>
      </c>
      <c r="B206"/>
      <c r="C206" s="40">
        <f>'Indicatori di output 1.1.4'!B204</f>
        <v>0</v>
      </c>
      <c r="F206" s="42"/>
      <c r="G206" s="42"/>
      <c r="H206" s="42"/>
      <c r="I206" s="42"/>
      <c r="J206" s="42"/>
      <c r="K206" s="42"/>
      <c r="L206" s="42"/>
      <c r="M206" s="45"/>
    </row>
    <row r="207" spans="1:13" ht="30" customHeight="1" x14ac:dyDescent="0.3">
      <c r="A207">
        <f>'Indicatori di output 1.1.4'!A205</f>
        <v>0</v>
      </c>
      <c r="B207"/>
      <c r="C207" s="40">
        <f>'Indicatori di output 1.1.4'!B205</f>
        <v>0</v>
      </c>
      <c r="F207" s="42"/>
      <c r="G207" s="42"/>
      <c r="H207" s="42"/>
      <c r="I207" s="42"/>
      <c r="J207" s="42"/>
      <c r="K207" s="42"/>
      <c r="L207" s="42"/>
      <c r="M207" s="45"/>
    </row>
    <row r="208" spans="1:13" ht="30" customHeight="1" x14ac:dyDescent="0.3">
      <c r="A208">
        <f>'Indicatori di output 1.1.4'!A206</f>
        <v>0</v>
      </c>
      <c r="B208"/>
      <c r="C208" s="40">
        <f>'Indicatori di output 1.1.4'!B206</f>
        <v>0</v>
      </c>
      <c r="F208" s="42"/>
      <c r="G208" s="42"/>
      <c r="H208" s="42"/>
      <c r="I208" s="42"/>
      <c r="J208" s="42"/>
      <c r="K208" s="42"/>
      <c r="L208" s="42"/>
      <c r="M208" s="45"/>
    </row>
    <row r="209" spans="1:13" ht="30" customHeight="1" x14ac:dyDescent="0.3">
      <c r="A209">
        <f>'Indicatori di output 1.1.4'!A207</f>
        <v>0</v>
      </c>
      <c r="B209"/>
      <c r="C209" s="40">
        <f>'Indicatori di output 1.1.4'!B207</f>
        <v>0</v>
      </c>
      <c r="F209" s="42"/>
      <c r="G209" s="42"/>
      <c r="H209" s="42"/>
      <c r="I209" s="42"/>
      <c r="J209" s="42"/>
      <c r="K209" s="42"/>
      <c r="L209" s="42"/>
      <c r="M209" s="45"/>
    </row>
    <row r="210" spans="1:13" ht="30" customHeight="1" x14ac:dyDescent="0.3">
      <c r="A210">
        <f>'Indicatori di output 1.1.4'!A208</f>
        <v>0</v>
      </c>
      <c r="B210"/>
      <c r="C210" s="40">
        <f>'Indicatori di output 1.1.4'!B208</f>
        <v>0</v>
      </c>
      <c r="F210" s="42"/>
      <c r="G210" s="42"/>
      <c r="H210" s="42"/>
      <c r="I210" s="42"/>
      <c r="J210" s="42"/>
      <c r="K210" s="42"/>
      <c r="L210" s="42"/>
      <c r="M210" s="45"/>
    </row>
    <row r="211" spans="1:13" ht="30" customHeight="1" x14ac:dyDescent="0.3">
      <c r="A211">
        <f>'Indicatori di output 1.1.4'!A209</f>
        <v>0</v>
      </c>
      <c r="B211"/>
      <c r="C211" s="40">
        <f>'Indicatori di output 1.1.4'!B209</f>
        <v>0</v>
      </c>
      <c r="F211" s="42"/>
      <c r="G211" s="42"/>
      <c r="H211" s="42"/>
      <c r="I211" s="42"/>
      <c r="J211" s="42"/>
      <c r="K211" s="42"/>
      <c r="L211" s="42"/>
      <c r="M211" s="45"/>
    </row>
    <row r="212" spans="1:13" ht="30" customHeight="1" x14ac:dyDescent="0.3">
      <c r="A212">
        <f>'Indicatori di output 1.1.4'!A210</f>
        <v>0</v>
      </c>
      <c r="B212"/>
      <c r="C212" s="40">
        <f>'Indicatori di output 1.1.4'!B210</f>
        <v>0</v>
      </c>
      <c r="F212" s="42"/>
      <c r="G212" s="42"/>
      <c r="H212" s="42"/>
      <c r="I212" s="42"/>
      <c r="J212" s="42"/>
      <c r="K212" s="42"/>
      <c r="L212" s="42"/>
      <c r="M212" s="45"/>
    </row>
    <row r="213" spans="1:13" ht="30" customHeight="1" x14ac:dyDescent="0.3">
      <c r="A213">
        <f>'Indicatori di output 1.1.4'!A211</f>
        <v>0</v>
      </c>
      <c r="B213"/>
      <c r="C213" s="40">
        <f>'Indicatori di output 1.1.4'!B211</f>
        <v>0</v>
      </c>
      <c r="F213" s="42"/>
      <c r="G213" s="42"/>
      <c r="H213" s="42"/>
      <c r="I213" s="42"/>
      <c r="J213" s="42"/>
      <c r="K213" s="42"/>
      <c r="L213" s="42"/>
      <c r="M213" s="45"/>
    </row>
    <row r="214" spans="1:13" ht="30" customHeight="1" x14ac:dyDescent="0.3">
      <c r="A214">
        <f>'Indicatori di output 1.1.4'!A212</f>
        <v>0</v>
      </c>
      <c r="B214"/>
      <c r="C214" s="40">
        <f>'Indicatori di output 1.1.4'!B212</f>
        <v>0</v>
      </c>
      <c r="F214" s="42"/>
      <c r="G214" s="42"/>
      <c r="H214" s="42"/>
      <c r="I214" s="42"/>
      <c r="J214" s="42"/>
      <c r="K214" s="42"/>
      <c r="L214" s="42"/>
      <c r="M214" s="45"/>
    </row>
    <row r="215" spans="1:13" ht="30" customHeight="1" x14ac:dyDescent="0.3">
      <c r="A215">
        <f>'Indicatori di output 1.1.4'!A213</f>
        <v>0</v>
      </c>
      <c r="B215"/>
      <c r="C215" s="40">
        <f>'Indicatori di output 1.1.4'!B213</f>
        <v>0</v>
      </c>
      <c r="F215" s="42"/>
      <c r="G215" s="42"/>
      <c r="H215" s="42"/>
      <c r="I215" s="42"/>
      <c r="J215" s="42"/>
      <c r="K215" s="42"/>
      <c r="L215" s="42"/>
      <c r="M215" s="45"/>
    </row>
    <row r="216" spans="1:13" ht="30" customHeight="1" x14ac:dyDescent="0.3">
      <c r="A216">
        <f>'Indicatori di output 1.1.4'!A214</f>
        <v>0</v>
      </c>
      <c r="B216"/>
      <c r="C216" s="40">
        <f>'Indicatori di output 1.1.4'!B214</f>
        <v>0</v>
      </c>
      <c r="F216" s="42"/>
      <c r="G216" s="42"/>
      <c r="H216" s="42"/>
      <c r="I216" s="42"/>
      <c r="J216" s="42"/>
      <c r="K216" s="42"/>
      <c r="L216" s="42"/>
      <c r="M216" s="45"/>
    </row>
    <row r="217" spans="1:13" ht="30" customHeight="1" x14ac:dyDescent="0.3">
      <c r="A217">
        <f>'Indicatori di output 1.1.4'!A215</f>
        <v>0</v>
      </c>
      <c r="B217"/>
      <c r="C217" s="40">
        <f>'Indicatori di output 1.1.4'!B215</f>
        <v>0</v>
      </c>
      <c r="F217" s="42"/>
      <c r="G217" s="42"/>
      <c r="H217" s="42"/>
      <c r="I217" s="42"/>
      <c r="J217" s="42"/>
      <c r="K217" s="42"/>
      <c r="L217" s="42"/>
      <c r="M217" s="45"/>
    </row>
    <row r="218" spans="1:13" ht="30" customHeight="1" x14ac:dyDescent="0.3">
      <c r="A218">
        <f>'Indicatori di output 1.1.4'!A216</f>
        <v>0</v>
      </c>
      <c r="B218"/>
      <c r="C218" s="40">
        <f>'Indicatori di output 1.1.4'!B216</f>
        <v>0</v>
      </c>
      <c r="F218" s="42"/>
      <c r="G218" s="42"/>
      <c r="H218" s="42"/>
      <c r="I218" s="42"/>
      <c r="J218" s="42"/>
      <c r="K218" s="42"/>
      <c r="L218" s="42"/>
      <c r="M218" s="45"/>
    </row>
    <row r="219" spans="1:13" ht="30" customHeight="1" x14ac:dyDescent="0.3">
      <c r="A219">
        <f>'Indicatori di output 1.1.4'!A217</f>
        <v>0</v>
      </c>
      <c r="B219"/>
      <c r="C219" s="40">
        <f>'Indicatori di output 1.1.4'!B217</f>
        <v>0</v>
      </c>
      <c r="F219" s="42"/>
      <c r="G219" s="42"/>
      <c r="H219" s="42"/>
      <c r="I219" s="42"/>
      <c r="J219" s="42"/>
      <c r="K219" s="42"/>
      <c r="L219" s="42"/>
      <c r="M219" s="45"/>
    </row>
    <row r="220" spans="1:13" ht="30" customHeight="1" x14ac:dyDescent="0.3">
      <c r="A220">
        <f>'Indicatori di output 1.1.4'!A218</f>
        <v>0</v>
      </c>
      <c r="B220"/>
      <c r="C220" s="40">
        <f>'Indicatori di output 1.1.4'!B218</f>
        <v>0</v>
      </c>
      <c r="F220" s="42"/>
      <c r="G220" s="42"/>
      <c r="H220" s="42"/>
      <c r="I220" s="42"/>
      <c r="J220" s="42"/>
      <c r="K220" s="42"/>
      <c r="L220" s="42"/>
      <c r="M220" s="45"/>
    </row>
    <row r="221" spans="1:13" ht="30" customHeight="1" x14ac:dyDescent="0.3">
      <c r="A221">
        <f>'Indicatori di output 1.1.4'!A219</f>
        <v>0</v>
      </c>
      <c r="B221"/>
      <c r="C221" s="40">
        <f>'Indicatori di output 1.1.4'!B219</f>
        <v>0</v>
      </c>
      <c r="F221" s="42"/>
      <c r="G221" s="42"/>
      <c r="H221" s="42"/>
      <c r="I221" s="42"/>
      <c r="J221" s="42"/>
      <c r="K221" s="42"/>
      <c r="L221" s="42"/>
      <c r="M221" s="45"/>
    </row>
    <row r="222" spans="1:13" ht="30" customHeight="1" x14ac:dyDescent="0.3">
      <c r="A222">
        <f>'Indicatori di output 1.1.4'!A220</f>
        <v>0</v>
      </c>
      <c r="B222"/>
      <c r="C222" s="40">
        <f>'Indicatori di output 1.1.4'!B220</f>
        <v>0</v>
      </c>
      <c r="F222" s="42"/>
      <c r="G222" s="42"/>
      <c r="H222" s="42"/>
      <c r="I222" s="42"/>
      <c r="J222" s="42"/>
      <c r="K222" s="42"/>
      <c r="L222" s="42"/>
      <c r="M222" s="45"/>
    </row>
    <row r="223" spans="1:13" ht="30" customHeight="1" x14ac:dyDescent="0.3">
      <c r="A223">
        <f>'Indicatori di output 1.1.4'!A221</f>
        <v>0</v>
      </c>
      <c r="C223" s="40">
        <f>'Indicatori di output 1.1.4'!B221</f>
        <v>0</v>
      </c>
      <c r="F223" s="42"/>
      <c r="G223" s="42"/>
      <c r="H223" s="42"/>
      <c r="I223" s="42"/>
      <c r="J223" s="42"/>
      <c r="K223" s="42"/>
      <c r="L223" s="42"/>
      <c r="M223" s="45"/>
    </row>
    <row r="224" spans="1:13" ht="30" customHeight="1" x14ac:dyDescent="0.3">
      <c r="A224">
        <f>'Indicatori di output 1.1.4'!A222</f>
        <v>0</v>
      </c>
      <c r="C224" s="40">
        <f>'Indicatori di output 1.1.4'!B222</f>
        <v>0</v>
      </c>
      <c r="F224" s="42"/>
      <c r="G224" s="42"/>
      <c r="H224" s="42"/>
      <c r="I224" s="42"/>
      <c r="J224" s="42"/>
      <c r="K224" s="42"/>
      <c r="L224" s="42"/>
      <c r="M224" s="45"/>
    </row>
    <row r="225" spans="1:13" ht="30" customHeight="1" x14ac:dyDescent="0.3">
      <c r="A225">
        <f>'Indicatori di output 1.1.4'!A223</f>
        <v>0</v>
      </c>
      <c r="C225" s="40">
        <f>'Indicatori di output 1.1.4'!B223</f>
        <v>0</v>
      </c>
      <c r="F225" s="42"/>
      <c r="G225" s="42"/>
      <c r="H225" s="42"/>
      <c r="I225" s="42"/>
      <c r="J225" s="42"/>
      <c r="K225" s="42"/>
      <c r="L225" s="42"/>
      <c r="M225" s="45"/>
    </row>
    <row r="226" spans="1:13" ht="30" customHeight="1" x14ac:dyDescent="0.3">
      <c r="A226">
        <f>'Indicatori di output 1.1.4'!A224</f>
        <v>0</v>
      </c>
      <c r="C226" s="40">
        <f>'Indicatori di output 1.1.4'!B224</f>
        <v>0</v>
      </c>
      <c r="F226" s="42"/>
      <c r="G226" s="42"/>
      <c r="H226" s="42"/>
      <c r="I226" s="42"/>
      <c r="J226" s="42"/>
      <c r="K226" s="42"/>
      <c r="L226" s="42"/>
      <c r="M226" s="45"/>
    </row>
    <row r="227" spans="1:13" ht="30" customHeight="1" x14ac:dyDescent="0.3">
      <c r="A227">
        <f>'Indicatori di output 1.1.4'!A225</f>
        <v>0</v>
      </c>
      <c r="C227" s="40">
        <f>'Indicatori di output 1.1.4'!B225</f>
        <v>0</v>
      </c>
      <c r="F227" s="42"/>
      <c r="G227" s="42"/>
      <c r="H227" s="42"/>
      <c r="I227" s="42"/>
      <c r="J227" s="42"/>
      <c r="K227" s="42"/>
      <c r="L227" s="42"/>
      <c r="M227" s="45"/>
    </row>
    <row r="228" spans="1:13" ht="30" customHeight="1" x14ac:dyDescent="0.3">
      <c r="A228">
        <f>'Indicatori di output 1.1.4'!A226</f>
        <v>0</v>
      </c>
      <c r="C228" s="40">
        <f>'Indicatori di output 1.1.4'!B226</f>
        <v>0</v>
      </c>
      <c r="F228" s="42"/>
      <c r="G228" s="42"/>
      <c r="H228" s="42"/>
      <c r="I228" s="42"/>
      <c r="J228" s="42"/>
      <c r="K228" s="42"/>
      <c r="L228" s="42"/>
      <c r="M228" s="45"/>
    </row>
    <row r="229" spans="1:13" ht="30" customHeight="1" x14ac:dyDescent="0.3">
      <c r="A229">
        <f>'Indicatori di output 1.1.4'!A227</f>
        <v>0</v>
      </c>
      <c r="C229" s="40">
        <f>'Indicatori di output 1.1.4'!B227</f>
        <v>0</v>
      </c>
      <c r="F229" s="42"/>
      <c r="G229" s="42"/>
      <c r="H229" s="42"/>
      <c r="I229" s="42"/>
      <c r="J229" s="42"/>
      <c r="K229" s="42"/>
      <c r="L229" s="42"/>
      <c r="M229" s="45"/>
    </row>
    <row r="230" spans="1:13" ht="30" customHeight="1" x14ac:dyDescent="0.3">
      <c r="A230">
        <f>'Indicatori di output 1.1.4'!A228</f>
        <v>0</v>
      </c>
      <c r="C230" s="40">
        <f>'Indicatori di output 1.1.4'!B228</f>
        <v>0</v>
      </c>
      <c r="F230" s="42"/>
      <c r="G230" s="42"/>
      <c r="H230" s="42"/>
      <c r="I230" s="42"/>
      <c r="J230" s="42"/>
      <c r="K230" s="42"/>
      <c r="L230" s="42"/>
      <c r="M230" s="45"/>
    </row>
    <row r="231" spans="1:13" ht="30" customHeight="1" x14ac:dyDescent="0.3">
      <c r="A231">
        <f>'Indicatori di output 1.1.4'!A229</f>
        <v>0</v>
      </c>
      <c r="C231" s="40">
        <f>'Indicatori di output 1.1.4'!B229</f>
        <v>0</v>
      </c>
      <c r="F231" s="42"/>
      <c r="G231" s="42"/>
      <c r="H231" s="42"/>
      <c r="I231" s="42"/>
      <c r="J231" s="42"/>
      <c r="K231" s="42"/>
      <c r="L231" s="42"/>
      <c r="M231" s="45"/>
    </row>
    <row r="232" spans="1:13" ht="30" customHeight="1" x14ac:dyDescent="0.3">
      <c r="A232">
        <f>'Indicatori di output 1.1.4'!A230</f>
        <v>0</v>
      </c>
      <c r="C232" s="40">
        <f>'Indicatori di output 1.1.4'!B230</f>
        <v>0</v>
      </c>
      <c r="F232" s="42"/>
      <c r="G232" s="42"/>
      <c r="H232" s="42"/>
      <c r="I232" s="42"/>
      <c r="J232" s="42"/>
      <c r="K232" s="42"/>
      <c r="L232" s="42"/>
      <c r="M232" s="45"/>
    </row>
    <row r="233" spans="1:13" ht="30" customHeight="1" x14ac:dyDescent="0.3">
      <c r="A233">
        <f>'Indicatori di output 1.1.4'!A231</f>
        <v>0</v>
      </c>
      <c r="C233" s="40">
        <f>'Indicatori di output 1.1.4'!B231</f>
        <v>0</v>
      </c>
      <c r="F233" s="42"/>
      <c r="G233" s="42"/>
      <c r="H233" s="42"/>
      <c r="I233" s="42"/>
      <c r="J233" s="42"/>
      <c r="K233" s="42"/>
      <c r="L233" s="42"/>
      <c r="M233" s="45"/>
    </row>
    <row r="234" spans="1:13" ht="30" customHeight="1" x14ac:dyDescent="0.3">
      <c r="A234">
        <f>'Indicatori di output 1.1.4'!A232</f>
        <v>0</v>
      </c>
      <c r="C234" s="40">
        <f>'Indicatori di output 1.1.4'!B232</f>
        <v>0</v>
      </c>
      <c r="F234" s="42"/>
      <c r="G234" s="42"/>
      <c r="H234" s="42"/>
      <c r="I234" s="42"/>
      <c r="J234" s="42"/>
      <c r="K234" s="42"/>
      <c r="L234" s="42"/>
      <c r="M234" s="45"/>
    </row>
    <row r="235" spans="1:13" ht="30" customHeight="1" x14ac:dyDescent="0.3">
      <c r="A235">
        <f>'Indicatori di output 1.1.4'!A233</f>
        <v>0</v>
      </c>
      <c r="C235" s="40">
        <f>'Indicatori di output 1.1.4'!B233</f>
        <v>0</v>
      </c>
      <c r="F235" s="42"/>
      <c r="G235" s="42"/>
      <c r="H235" s="42"/>
      <c r="I235" s="42"/>
      <c r="J235" s="42"/>
      <c r="K235" s="42"/>
      <c r="L235" s="42"/>
      <c r="M235" s="45"/>
    </row>
    <row r="236" spans="1:13" ht="30" customHeight="1" x14ac:dyDescent="0.3">
      <c r="A236">
        <f>'Indicatori di output 1.1.4'!A234</f>
        <v>0</v>
      </c>
      <c r="C236" s="40">
        <f>'Indicatori di output 1.1.4'!B234</f>
        <v>0</v>
      </c>
      <c r="F236" s="42"/>
      <c r="G236" s="42"/>
      <c r="H236" s="42"/>
      <c r="I236" s="42"/>
      <c r="J236" s="42"/>
      <c r="K236" s="42"/>
      <c r="L236" s="42"/>
      <c r="M236" s="45"/>
    </row>
    <row r="237" spans="1:13" ht="30" customHeight="1" x14ac:dyDescent="0.3">
      <c r="A237">
        <f>'Indicatori di output 1.1.4'!A235</f>
        <v>0</v>
      </c>
      <c r="C237" s="40">
        <f>'Indicatori di output 1.1.4'!B235</f>
        <v>0</v>
      </c>
      <c r="F237" s="42"/>
      <c r="G237" s="42"/>
      <c r="H237" s="42"/>
      <c r="I237" s="42"/>
      <c r="J237" s="42"/>
      <c r="K237" s="42"/>
      <c r="L237" s="42"/>
      <c r="M237" s="45"/>
    </row>
    <row r="238" spans="1:13" ht="30" customHeight="1" x14ac:dyDescent="0.3">
      <c r="A238">
        <f>'Indicatori di output 1.1.4'!A236</f>
        <v>0</v>
      </c>
      <c r="C238" s="40">
        <f>'Indicatori di output 1.1.4'!B236</f>
        <v>0</v>
      </c>
      <c r="F238" s="42"/>
      <c r="G238" s="42"/>
      <c r="H238" s="42"/>
      <c r="I238" s="42"/>
      <c r="J238" s="42"/>
      <c r="K238" s="42"/>
      <c r="L238" s="42"/>
      <c r="M238" s="45"/>
    </row>
    <row r="239" spans="1:13" ht="30" customHeight="1" x14ac:dyDescent="0.3">
      <c r="A239">
        <f>'Indicatori di output 1.1.4'!A237</f>
        <v>0</v>
      </c>
      <c r="C239" s="40">
        <f>'Indicatori di output 1.1.4'!B237</f>
        <v>0</v>
      </c>
      <c r="F239" s="42"/>
      <c r="G239" s="42"/>
      <c r="H239" s="42"/>
      <c r="I239" s="42"/>
      <c r="J239" s="42"/>
      <c r="K239" s="42"/>
      <c r="L239" s="42"/>
      <c r="M239" s="45"/>
    </row>
    <row r="240" spans="1:13" ht="30" customHeight="1" x14ac:dyDescent="0.3">
      <c r="A240">
        <f>'Indicatori di output 1.1.4'!A238</f>
        <v>0</v>
      </c>
      <c r="C240" s="40">
        <f>'Indicatori di output 1.1.4'!B238</f>
        <v>0</v>
      </c>
      <c r="F240" s="42"/>
      <c r="G240" s="42"/>
      <c r="H240" s="42"/>
      <c r="I240" s="42"/>
      <c r="J240" s="42"/>
      <c r="K240" s="42"/>
      <c r="L240" s="42"/>
      <c r="M240" s="45"/>
    </row>
    <row r="241" spans="1:13" ht="30" customHeight="1" x14ac:dyDescent="0.3">
      <c r="A241">
        <f>'Indicatori di output 1.1.4'!A239</f>
        <v>0</v>
      </c>
      <c r="C241" s="40">
        <f>'Indicatori di output 1.1.4'!B239</f>
        <v>0</v>
      </c>
      <c r="F241" s="42"/>
      <c r="G241" s="42"/>
      <c r="H241" s="42"/>
      <c r="I241" s="42"/>
      <c r="J241" s="42"/>
      <c r="K241" s="42"/>
      <c r="L241" s="42"/>
      <c r="M241" s="45"/>
    </row>
    <row r="242" spans="1:13" ht="30" customHeight="1" x14ac:dyDescent="0.3">
      <c r="A242">
        <f>'Indicatori di output 1.1.4'!A240</f>
        <v>0</v>
      </c>
      <c r="C242" s="40">
        <f>'Indicatori di output 1.1.4'!B240</f>
        <v>0</v>
      </c>
      <c r="F242" s="42"/>
      <c r="G242" s="42"/>
      <c r="H242" s="42"/>
      <c r="I242" s="42"/>
      <c r="J242" s="42"/>
      <c r="K242" s="42"/>
      <c r="L242" s="42"/>
      <c r="M242" s="45"/>
    </row>
    <row r="243" spans="1:13" ht="30" customHeight="1" x14ac:dyDescent="0.3">
      <c r="A243">
        <f>'Indicatori di output 1.1.4'!A241</f>
        <v>0</v>
      </c>
      <c r="C243" s="40">
        <f>'Indicatori di output 1.1.4'!B241</f>
        <v>0</v>
      </c>
      <c r="F243" s="42"/>
      <c r="G243" s="42"/>
      <c r="H243" s="42"/>
      <c r="I243" s="42"/>
      <c r="J243" s="42"/>
      <c r="K243" s="42"/>
      <c r="L243" s="42"/>
      <c r="M243" s="45"/>
    </row>
    <row r="244" spans="1:13" ht="30" customHeight="1" x14ac:dyDescent="0.3">
      <c r="A244">
        <f>'Indicatori di output 1.1.4'!A242</f>
        <v>0</v>
      </c>
      <c r="C244" s="40">
        <f>'Indicatori di output 1.1.4'!B242</f>
        <v>0</v>
      </c>
      <c r="F244" s="42"/>
      <c r="G244" s="42"/>
      <c r="H244" s="42"/>
      <c r="I244" s="42"/>
      <c r="J244" s="42"/>
      <c r="K244" s="42"/>
      <c r="L244" s="42"/>
      <c r="M244" s="45"/>
    </row>
    <row r="245" spans="1:13" ht="30" customHeight="1" x14ac:dyDescent="0.3">
      <c r="A245">
        <f>'Indicatori di output 1.1.4'!A243</f>
        <v>0</v>
      </c>
      <c r="C245" s="40">
        <f>'Indicatori di output 1.1.4'!B243</f>
        <v>0</v>
      </c>
      <c r="F245" s="42"/>
      <c r="G245" s="42"/>
      <c r="H245" s="42"/>
      <c r="I245" s="42"/>
      <c r="J245" s="42"/>
      <c r="K245" s="42"/>
      <c r="L245" s="42"/>
      <c r="M245" s="45"/>
    </row>
    <row r="246" spans="1:13" ht="30" customHeight="1" x14ac:dyDescent="0.3">
      <c r="A246">
        <f>'Indicatori di output 1.1.4'!A244</f>
        <v>0</v>
      </c>
      <c r="C246" s="40">
        <f>'Indicatori di output 1.1.4'!B244</f>
        <v>0</v>
      </c>
      <c r="F246" s="42"/>
      <c r="G246" s="42"/>
      <c r="H246" s="42"/>
      <c r="I246" s="42"/>
      <c r="J246" s="42"/>
      <c r="K246" s="42"/>
      <c r="L246" s="42"/>
      <c r="M246" s="45"/>
    </row>
    <row r="247" spans="1:13" ht="30" customHeight="1" x14ac:dyDescent="0.3">
      <c r="A247">
        <f>'Indicatori di output 1.1.4'!A245</f>
        <v>0</v>
      </c>
      <c r="C247" s="40">
        <f>'Indicatori di output 1.1.4'!B245</f>
        <v>0</v>
      </c>
      <c r="F247" s="42"/>
      <c r="G247" s="42"/>
      <c r="H247" s="42"/>
      <c r="I247" s="42"/>
      <c r="J247" s="42"/>
      <c r="K247" s="42"/>
      <c r="L247" s="42"/>
      <c r="M247" s="45"/>
    </row>
    <row r="248" spans="1:13" ht="30" customHeight="1" x14ac:dyDescent="0.3">
      <c r="A248">
        <f>'Indicatori di output 1.1.4'!A246</f>
        <v>0</v>
      </c>
      <c r="C248" s="40">
        <f>'Indicatori di output 1.1.4'!B246</f>
        <v>0</v>
      </c>
      <c r="F248" s="42"/>
      <c r="G248" s="42"/>
      <c r="H248" s="42"/>
      <c r="I248" s="42"/>
      <c r="J248" s="42"/>
      <c r="K248" s="42"/>
      <c r="L248" s="42"/>
      <c r="M248" s="45"/>
    </row>
    <row r="249" spans="1:13" ht="30" customHeight="1" x14ac:dyDescent="0.3">
      <c r="A249">
        <f>'Indicatori di output 1.1.4'!A247</f>
        <v>0</v>
      </c>
      <c r="C249" s="40">
        <f>'Indicatori di output 1.1.4'!B247</f>
        <v>0</v>
      </c>
      <c r="F249" s="42"/>
      <c r="G249" s="42"/>
      <c r="H249" s="42"/>
      <c r="I249" s="42"/>
      <c r="J249" s="42"/>
      <c r="K249" s="42"/>
      <c r="L249" s="42"/>
      <c r="M249" s="45"/>
    </row>
    <row r="250" spans="1:13" ht="30" customHeight="1" x14ac:dyDescent="0.3">
      <c r="A250">
        <f>'Indicatori di output 1.1.4'!A248</f>
        <v>0</v>
      </c>
      <c r="C250" s="40">
        <f>'Indicatori di output 1.1.4'!B248</f>
        <v>0</v>
      </c>
      <c r="F250" s="42"/>
      <c r="G250" s="42"/>
      <c r="H250" s="42"/>
      <c r="I250" s="42"/>
      <c r="J250" s="42"/>
      <c r="K250" s="42"/>
      <c r="L250" s="42"/>
      <c r="M250" s="45"/>
    </row>
    <row r="251" spans="1:13" ht="30" customHeight="1" x14ac:dyDescent="0.3">
      <c r="A251">
        <f>'Indicatori di output 1.1.4'!A249</f>
        <v>0</v>
      </c>
      <c r="C251" s="40">
        <f>'Indicatori di output 1.1.4'!B249</f>
        <v>0</v>
      </c>
      <c r="F251" s="42"/>
      <c r="G251" s="42"/>
      <c r="H251" s="42"/>
      <c r="I251" s="42"/>
      <c r="J251" s="42"/>
      <c r="K251" s="42"/>
      <c r="L251" s="42"/>
      <c r="M251" s="45"/>
    </row>
    <row r="252" spans="1:13" ht="30" customHeight="1" x14ac:dyDescent="0.3">
      <c r="A252">
        <f>'Indicatori di output 1.1.4'!A250</f>
        <v>0</v>
      </c>
      <c r="C252" s="40">
        <f>'Indicatori di output 1.1.4'!B250</f>
        <v>0</v>
      </c>
      <c r="F252" s="42"/>
      <c r="G252" s="42"/>
      <c r="H252" s="42"/>
      <c r="I252" s="42"/>
      <c r="J252" s="42"/>
      <c r="K252" s="42"/>
      <c r="L252" s="42"/>
      <c r="M252" s="45"/>
    </row>
    <row r="253" spans="1:13" ht="30" customHeight="1" x14ac:dyDescent="0.3">
      <c r="A253">
        <f>'Indicatori di output 1.1.4'!A251</f>
        <v>0</v>
      </c>
      <c r="C253" s="40">
        <f>'Indicatori di output 1.1.4'!B251</f>
        <v>0</v>
      </c>
      <c r="F253" s="42"/>
      <c r="G253" s="42"/>
      <c r="H253" s="42"/>
      <c r="I253" s="42"/>
      <c r="J253" s="42"/>
      <c r="K253" s="42"/>
      <c r="L253" s="42"/>
      <c r="M253" s="45"/>
    </row>
    <row r="254" spans="1:13" ht="30" customHeight="1" x14ac:dyDescent="0.3">
      <c r="A254">
        <f>'Indicatori di output 1.1.4'!A252</f>
        <v>0</v>
      </c>
      <c r="C254" s="40">
        <f>'Indicatori di output 1.1.4'!B252</f>
        <v>0</v>
      </c>
      <c r="F254" s="42"/>
      <c r="G254" s="42"/>
      <c r="H254" s="42"/>
      <c r="I254" s="42"/>
      <c r="J254" s="42"/>
      <c r="K254" s="42"/>
      <c r="L254" s="42"/>
      <c r="M254" s="45"/>
    </row>
    <row r="255" spans="1:13" ht="30" customHeight="1" x14ac:dyDescent="0.3">
      <c r="A255">
        <f>'Indicatori di output 1.1.4'!A253</f>
        <v>0</v>
      </c>
      <c r="C255" s="40">
        <f>'Indicatori di output 1.1.4'!B253</f>
        <v>0</v>
      </c>
      <c r="F255" s="42"/>
      <c r="G255" s="42"/>
      <c r="H255" s="42"/>
      <c r="I255" s="42"/>
      <c r="J255" s="42"/>
      <c r="K255" s="42"/>
      <c r="L255" s="42"/>
      <c r="M255" s="45"/>
    </row>
    <row r="256" spans="1:13" ht="30" customHeight="1" x14ac:dyDescent="0.3">
      <c r="A256">
        <f>'Indicatori di output 1.1.4'!A254</f>
        <v>0</v>
      </c>
      <c r="C256" s="40">
        <f>'Indicatori di output 1.1.4'!B254</f>
        <v>0</v>
      </c>
      <c r="F256" s="42"/>
      <c r="G256" s="42"/>
      <c r="H256" s="42"/>
      <c r="I256" s="42"/>
      <c r="J256" s="42"/>
      <c r="K256" s="42"/>
      <c r="L256" s="42"/>
      <c r="M256" s="45"/>
    </row>
    <row r="257" spans="1:13" ht="30" customHeight="1" x14ac:dyDescent="0.3">
      <c r="A257">
        <f>'Indicatori di output 1.1.4'!A255</f>
        <v>0</v>
      </c>
      <c r="C257" s="40">
        <f>'Indicatori di output 1.1.4'!B255</f>
        <v>0</v>
      </c>
      <c r="F257" s="42"/>
      <c r="G257" s="42"/>
      <c r="H257" s="42"/>
      <c r="I257" s="42"/>
      <c r="J257" s="42"/>
      <c r="K257" s="42"/>
      <c r="L257" s="42"/>
      <c r="M257" s="45"/>
    </row>
    <row r="258" spans="1:13" ht="30" customHeight="1" x14ac:dyDescent="0.3">
      <c r="A258">
        <f>'Indicatori di output 1.1.4'!A256</f>
        <v>0</v>
      </c>
      <c r="C258" s="40">
        <f>'Indicatori di output 1.1.4'!B256</f>
        <v>0</v>
      </c>
      <c r="F258" s="42"/>
      <c r="G258" s="42"/>
      <c r="H258" s="42"/>
      <c r="I258" s="42"/>
      <c r="J258" s="42"/>
      <c r="K258" s="42"/>
      <c r="L258" s="42"/>
      <c r="M258" s="45"/>
    </row>
    <row r="259" spans="1:13" ht="30" customHeight="1" x14ac:dyDescent="0.3">
      <c r="A259">
        <f>'Indicatori di output 1.1.4'!A257</f>
        <v>0</v>
      </c>
      <c r="C259" s="40">
        <f>'Indicatori di output 1.1.4'!B257</f>
        <v>0</v>
      </c>
      <c r="F259" s="42"/>
      <c r="G259" s="42"/>
      <c r="H259" s="42"/>
      <c r="I259" s="42"/>
      <c r="J259" s="42"/>
      <c r="K259" s="42"/>
      <c r="L259" s="42"/>
      <c r="M259" s="45"/>
    </row>
    <row r="260" spans="1:13" ht="30" customHeight="1" x14ac:dyDescent="0.3">
      <c r="A260">
        <f>'Indicatori di output 1.1.4'!A258</f>
        <v>0</v>
      </c>
      <c r="C260" s="40">
        <f>'Indicatori di output 1.1.4'!B258</f>
        <v>0</v>
      </c>
      <c r="F260" s="42"/>
      <c r="G260" s="42"/>
      <c r="H260" s="42"/>
      <c r="I260" s="42"/>
      <c r="J260" s="42"/>
      <c r="K260" s="42"/>
      <c r="L260" s="42"/>
      <c r="M260" s="45"/>
    </row>
    <row r="261" spans="1:13" ht="30" customHeight="1" x14ac:dyDescent="0.3">
      <c r="A261">
        <f>'Indicatori di output 1.1.4'!A259</f>
        <v>0</v>
      </c>
      <c r="C261" s="40">
        <f>'Indicatori di output 1.1.4'!B259</f>
        <v>0</v>
      </c>
      <c r="F261" s="42"/>
      <c r="G261" s="42"/>
      <c r="H261" s="42"/>
      <c r="I261" s="42"/>
      <c r="J261" s="42"/>
      <c r="K261" s="42"/>
      <c r="L261" s="42"/>
      <c r="M261" s="45"/>
    </row>
    <row r="262" spans="1:13" ht="30" customHeight="1" x14ac:dyDescent="0.3">
      <c r="A262">
        <f>'Indicatori di output 1.1.4'!A260</f>
        <v>0</v>
      </c>
      <c r="C262" s="40">
        <f>'Indicatori di output 1.1.4'!B260</f>
        <v>0</v>
      </c>
      <c r="F262" s="42"/>
      <c r="G262" s="42"/>
      <c r="H262" s="42"/>
      <c r="I262" s="42"/>
      <c r="J262" s="42"/>
      <c r="K262" s="42"/>
      <c r="L262" s="42"/>
      <c r="M262" s="45"/>
    </row>
    <row r="263" spans="1:13" ht="30" customHeight="1" x14ac:dyDescent="0.3">
      <c r="A263">
        <f>'Indicatori di output 1.1.4'!A261</f>
        <v>0</v>
      </c>
      <c r="C263" s="40">
        <f>'Indicatori di output 1.1.4'!B261</f>
        <v>0</v>
      </c>
      <c r="F263" s="42"/>
      <c r="G263" s="42"/>
      <c r="H263" s="42"/>
      <c r="I263" s="42"/>
      <c r="J263" s="42"/>
      <c r="K263" s="42"/>
      <c r="L263" s="42"/>
      <c r="M263" s="45"/>
    </row>
    <row r="264" spans="1:13" ht="30" customHeight="1" x14ac:dyDescent="0.3">
      <c r="A264">
        <f>'Indicatori di output 1.1.4'!A262</f>
        <v>0</v>
      </c>
      <c r="C264" s="40">
        <f>'Indicatori di output 1.1.4'!B262</f>
        <v>0</v>
      </c>
      <c r="F264" s="42"/>
      <c r="G264" s="42"/>
      <c r="H264" s="42"/>
      <c r="I264" s="42"/>
      <c r="J264" s="42"/>
      <c r="K264" s="42"/>
      <c r="L264" s="42"/>
      <c r="M264" s="45"/>
    </row>
    <row r="265" spans="1:13" ht="30" customHeight="1" x14ac:dyDescent="0.3">
      <c r="A265">
        <f>'Indicatori di output 1.1.4'!A263</f>
        <v>0</v>
      </c>
      <c r="C265" s="40">
        <f>'Indicatori di output 1.1.4'!B263</f>
        <v>0</v>
      </c>
      <c r="F265" s="42"/>
      <c r="G265" s="42"/>
      <c r="H265" s="42"/>
      <c r="I265" s="42"/>
      <c r="J265" s="42"/>
      <c r="K265" s="42"/>
      <c r="L265" s="42"/>
      <c r="M265" s="45"/>
    </row>
    <row r="266" spans="1:13" ht="30" customHeight="1" x14ac:dyDescent="0.3">
      <c r="A266">
        <f>'Indicatori di output 1.1.4'!A264</f>
        <v>0</v>
      </c>
      <c r="C266" s="40">
        <f>'Indicatori di output 1.1.4'!B264</f>
        <v>0</v>
      </c>
      <c r="F266" s="42"/>
      <c r="G266" s="42"/>
      <c r="H266" s="42"/>
      <c r="I266" s="42"/>
      <c r="J266" s="42"/>
      <c r="K266" s="42"/>
      <c r="L266" s="42"/>
      <c r="M266" s="45"/>
    </row>
    <row r="267" spans="1:13" ht="30" customHeight="1" x14ac:dyDescent="0.3">
      <c r="A267">
        <f>'Indicatori di output 1.1.4'!A265</f>
        <v>0</v>
      </c>
      <c r="C267" s="40">
        <f>'Indicatori di output 1.1.4'!B265</f>
        <v>0</v>
      </c>
      <c r="F267" s="42"/>
      <c r="G267" s="42"/>
      <c r="H267" s="42"/>
      <c r="I267" s="42"/>
      <c r="J267" s="42"/>
      <c r="K267" s="42"/>
      <c r="L267" s="42"/>
      <c r="M267" s="45"/>
    </row>
    <row r="268" spans="1:13" ht="30" customHeight="1" x14ac:dyDescent="0.3">
      <c r="A268">
        <f>'Indicatori di output 1.1.4'!A266</f>
        <v>0</v>
      </c>
      <c r="C268" s="40">
        <f>'Indicatori di output 1.1.4'!B266</f>
        <v>0</v>
      </c>
      <c r="F268" s="42"/>
      <c r="G268" s="42"/>
      <c r="H268" s="42"/>
      <c r="I268" s="42"/>
      <c r="J268" s="42"/>
      <c r="K268" s="42"/>
      <c r="L268" s="42"/>
      <c r="M268" s="45"/>
    </row>
    <row r="269" spans="1:13" ht="30" customHeight="1" x14ac:dyDescent="0.3">
      <c r="A269">
        <f>'Indicatori di output 1.1.4'!A267</f>
        <v>0</v>
      </c>
      <c r="C269" s="40">
        <f>'Indicatori di output 1.1.4'!B267</f>
        <v>0</v>
      </c>
      <c r="F269" s="42"/>
      <c r="G269" s="42"/>
      <c r="H269" s="42"/>
      <c r="I269" s="42"/>
      <c r="J269" s="42"/>
      <c r="K269" s="42"/>
      <c r="L269" s="42"/>
      <c r="M269" s="45"/>
    </row>
    <row r="270" spans="1:13" ht="30" customHeight="1" x14ac:dyDescent="0.3">
      <c r="A270">
        <f>'Indicatori di output 1.1.4'!A268</f>
        <v>0</v>
      </c>
      <c r="C270" s="40">
        <f>'Indicatori di output 1.1.4'!B268</f>
        <v>0</v>
      </c>
      <c r="F270" s="42"/>
      <c r="G270" s="42"/>
      <c r="H270" s="42"/>
      <c r="I270" s="42"/>
      <c r="J270" s="42"/>
      <c r="K270" s="42"/>
      <c r="L270" s="42"/>
      <c r="M270" s="45"/>
    </row>
    <row r="271" spans="1:13" ht="30" customHeight="1" x14ac:dyDescent="0.3">
      <c r="A271">
        <f>'Indicatori di output 1.1.4'!A269</f>
        <v>0</v>
      </c>
      <c r="C271" s="40">
        <f>'Indicatori di output 1.1.4'!B269</f>
        <v>0</v>
      </c>
      <c r="F271" s="42"/>
      <c r="G271" s="42"/>
      <c r="H271" s="42"/>
      <c r="I271" s="42"/>
      <c r="J271" s="42"/>
      <c r="K271" s="42"/>
      <c r="L271" s="42"/>
      <c r="M271" s="45"/>
    </row>
    <row r="272" spans="1:13" ht="30" customHeight="1" x14ac:dyDescent="0.3">
      <c r="A272">
        <f>'Indicatori di output 1.1.4'!A270</f>
        <v>0</v>
      </c>
      <c r="C272" s="40">
        <f>'Indicatori di output 1.1.4'!B270</f>
        <v>0</v>
      </c>
      <c r="F272" s="42"/>
      <c r="G272" s="42"/>
      <c r="H272" s="42"/>
      <c r="I272" s="42"/>
      <c r="J272" s="42"/>
      <c r="K272" s="42"/>
      <c r="L272" s="42"/>
      <c r="M272" s="45"/>
    </row>
    <row r="273" spans="1:13" ht="30" customHeight="1" x14ac:dyDescent="0.3">
      <c r="A273">
        <f>'Indicatori di output 1.1.4'!A271</f>
        <v>0</v>
      </c>
      <c r="C273" s="40">
        <f>'Indicatori di output 1.1.4'!B271</f>
        <v>0</v>
      </c>
      <c r="F273" s="42"/>
      <c r="G273" s="42"/>
      <c r="H273" s="42"/>
      <c r="I273" s="42"/>
      <c r="J273" s="42"/>
      <c r="K273" s="42"/>
      <c r="L273" s="42"/>
      <c r="M273" s="45"/>
    </row>
    <row r="274" spans="1:13" ht="30" customHeight="1" x14ac:dyDescent="0.3">
      <c r="A274">
        <f>'Indicatori di output 1.1.4'!A272</f>
        <v>0</v>
      </c>
      <c r="C274" s="40">
        <f>'Indicatori di output 1.1.4'!B272</f>
        <v>0</v>
      </c>
      <c r="F274" s="42"/>
      <c r="G274" s="42"/>
      <c r="H274" s="42"/>
      <c r="I274" s="42"/>
      <c r="J274" s="42"/>
      <c r="K274" s="42"/>
      <c r="L274" s="42"/>
      <c r="M274" s="45"/>
    </row>
    <row r="275" spans="1:13" ht="30" customHeight="1" x14ac:dyDescent="0.3">
      <c r="A275">
        <f>'Indicatori di output 1.1.4'!A273</f>
        <v>0</v>
      </c>
      <c r="C275" s="40">
        <f>'Indicatori di output 1.1.4'!B273</f>
        <v>0</v>
      </c>
      <c r="F275" s="42"/>
      <c r="G275" s="42"/>
      <c r="H275" s="42"/>
      <c r="I275" s="42"/>
      <c r="J275" s="42"/>
      <c r="K275" s="42"/>
      <c r="L275" s="42"/>
      <c r="M275" s="45"/>
    </row>
    <row r="276" spans="1:13" ht="30" customHeight="1" x14ac:dyDescent="0.3">
      <c r="A276">
        <f>'Indicatori di output 1.1.4'!A274</f>
        <v>0</v>
      </c>
      <c r="C276" s="40">
        <f>'Indicatori di output 1.1.4'!B274</f>
        <v>0</v>
      </c>
      <c r="F276" s="42"/>
      <c r="G276" s="42"/>
      <c r="H276" s="42"/>
      <c r="I276" s="42"/>
      <c r="J276" s="42"/>
      <c r="K276" s="42"/>
      <c r="L276" s="42"/>
      <c r="M276" s="45"/>
    </row>
    <row r="277" spans="1:13" ht="30" customHeight="1" x14ac:dyDescent="0.3">
      <c r="A277">
        <f>'Indicatori di output 1.1.4'!A275</f>
        <v>0</v>
      </c>
      <c r="C277" s="40">
        <f>'Indicatori di output 1.1.4'!B275</f>
        <v>0</v>
      </c>
      <c r="F277" s="42"/>
      <c r="G277" s="42"/>
      <c r="H277" s="42"/>
      <c r="I277" s="42"/>
      <c r="J277" s="42"/>
      <c r="K277" s="42"/>
      <c r="L277" s="42"/>
      <c r="M277" s="45"/>
    </row>
    <row r="278" spans="1:13" ht="30" customHeight="1" x14ac:dyDescent="0.3">
      <c r="A278">
        <f>'Indicatori di output 1.1.4'!A276</f>
        <v>0</v>
      </c>
      <c r="C278" s="40">
        <f>'Indicatori di output 1.1.4'!B276</f>
        <v>0</v>
      </c>
      <c r="F278" s="42"/>
      <c r="G278" s="42"/>
      <c r="H278" s="42"/>
      <c r="I278" s="42"/>
      <c r="J278" s="42"/>
      <c r="K278" s="42"/>
      <c r="L278" s="42"/>
      <c r="M278" s="45"/>
    </row>
    <row r="279" spans="1:13" ht="30" customHeight="1" x14ac:dyDescent="0.3">
      <c r="A279">
        <f>'Indicatori di output 1.1.4'!A277</f>
        <v>0</v>
      </c>
      <c r="C279" s="40">
        <f>'Indicatori di output 1.1.4'!B277</f>
        <v>0</v>
      </c>
      <c r="F279" s="42"/>
      <c r="G279" s="42"/>
      <c r="H279" s="42"/>
      <c r="I279" s="42"/>
      <c r="J279" s="42"/>
      <c r="K279" s="42"/>
      <c r="L279" s="42"/>
      <c r="M279" s="45"/>
    </row>
    <row r="280" spans="1:13" ht="30" customHeight="1" x14ac:dyDescent="0.3">
      <c r="A280">
        <f>'Indicatori di output 1.1.4'!A278</f>
        <v>0</v>
      </c>
      <c r="C280" s="40">
        <f>'Indicatori di output 1.1.4'!B278</f>
        <v>0</v>
      </c>
      <c r="F280" s="42"/>
      <c r="G280" s="42"/>
      <c r="H280" s="42"/>
      <c r="I280" s="42"/>
      <c r="J280" s="42"/>
      <c r="K280" s="42"/>
      <c r="L280" s="42"/>
      <c r="M280" s="45"/>
    </row>
    <row r="281" spans="1:13" ht="30" customHeight="1" x14ac:dyDescent="0.3">
      <c r="A281">
        <f>'Indicatori di output 1.1.4'!A279</f>
        <v>0</v>
      </c>
      <c r="C281" s="40">
        <f>'Indicatori di output 1.1.4'!B279</f>
        <v>0</v>
      </c>
      <c r="F281" s="42"/>
      <c r="G281" s="42"/>
      <c r="H281" s="42"/>
      <c r="I281" s="42"/>
      <c r="J281" s="42"/>
      <c r="K281" s="42"/>
      <c r="L281" s="42"/>
      <c r="M281" s="45"/>
    </row>
    <row r="282" spans="1:13" ht="30" customHeight="1" x14ac:dyDescent="0.3">
      <c r="A282">
        <f>'Indicatori di output 1.1.4'!A280</f>
        <v>0</v>
      </c>
      <c r="C282" s="40">
        <f>'Indicatori di output 1.1.4'!B280</f>
        <v>0</v>
      </c>
      <c r="F282" s="42"/>
      <c r="G282" s="42"/>
      <c r="H282" s="42"/>
      <c r="I282" s="42"/>
      <c r="J282" s="42"/>
      <c r="K282" s="42"/>
      <c r="L282" s="42"/>
      <c r="M282" s="45"/>
    </row>
    <row r="283" spans="1:13" ht="30" customHeight="1" x14ac:dyDescent="0.3">
      <c r="A283">
        <f>'Indicatori di output 1.1.4'!A281</f>
        <v>0</v>
      </c>
      <c r="C283" s="40">
        <f>'Indicatori di output 1.1.4'!B281</f>
        <v>0</v>
      </c>
      <c r="F283" s="42"/>
      <c r="G283" s="42"/>
      <c r="H283" s="42"/>
      <c r="I283" s="42"/>
      <c r="J283" s="42"/>
      <c r="K283" s="42"/>
      <c r="L283" s="42"/>
      <c r="M283" s="45"/>
    </row>
    <row r="284" spans="1:13" ht="30" customHeight="1" x14ac:dyDescent="0.3">
      <c r="A284">
        <f>'Indicatori di output 1.1.4'!A282</f>
        <v>0</v>
      </c>
      <c r="C284" s="40">
        <f>'Indicatori di output 1.1.4'!B282</f>
        <v>0</v>
      </c>
      <c r="F284" s="42"/>
      <c r="G284" s="42"/>
      <c r="H284" s="42"/>
      <c r="I284" s="42"/>
      <c r="J284" s="42"/>
      <c r="K284" s="42"/>
      <c r="L284" s="42"/>
      <c r="M284" s="45"/>
    </row>
    <row r="285" spans="1:13" ht="30" customHeight="1" x14ac:dyDescent="0.3">
      <c r="A285">
        <f>'Indicatori di output 1.1.4'!A283</f>
        <v>0</v>
      </c>
      <c r="C285" s="40">
        <f>'Indicatori di output 1.1.4'!B283</f>
        <v>0</v>
      </c>
      <c r="F285" s="42"/>
      <c r="G285" s="42"/>
      <c r="H285" s="42"/>
      <c r="I285" s="42"/>
      <c r="J285" s="42"/>
      <c r="K285" s="42"/>
      <c r="L285" s="42"/>
      <c r="M285" s="45"/>
    </row>
    <row r="286" spans="1:13" ht="30" customHeight="1" x14ac:dyDescent="0.3">
      <c r="A286">
        <f>'Indicatori di output 1.1.4'!A284</f>
        <v>0</v>
      </c>
      <c r="C286" s="40">
        <f>'Indicatori di output 1.1.4'!B284</f>
        <v>0</v>
      </c>
      <c r="F286" s="42"/>
      <c r="G286" s="42"/>
      <c r="H286" s="42"/>
      <c r="I286" s="42"/>
      <c r="J286" s="42"/>
      <c r="K286" s="42"/>
      <c r="L286" s="42"/>
      <c r="M286" s="45"/>
    </row>
    <row r="287" spans="1:13" ht="30" customHeight="1" x14ac:dyDescent="0.3">
      <c r="A287">
        <f>'Indicatori di output 1.1.4'!A285</f>
        <v>0</v>
      </c>
      <c r="C287" s="40">
        <f>'Indicatori di output 1.1.4'!B285</f>
        <v>0</v>
      </c>
      <c r="F287" s="42"/>
      <c r="G287" s="42"/>
      <c r="H287" s="42"/>
      <c r="I287" s="42"/>
      <c r="J287" s="42"/>
      <c r="K287" s="42"/>
      <c r="L287" s="42"/>
      <c r="M287" s="45"/>
    </row>
    <row r="288" spans="1:13" ht="30" customHeight="1" x14ac:dyDescent="0.3">
      <c r="A288">
        <f>'Indicatori di output 1.1.4'!A286</f>
        <v>0</v>
      </c>
      <c r="C288" s="40">
        <f>'Indicatori di output 1.1.4'!B286</f>
        <v>0</v>
      </c>
      <c r="F288" s="42"/>
      <c r="G288" s="42"/>
      <c r="H288" s="42"/>
      <c r="I288" s="42"/>
      <c r="J288" s="42"/>
      <c r="K288" s="42"/>
      <c r="L288" s="42"/>
      <c r="M288" s="45"/>
    </row>
    <row r="289" spans="1:13" ht="30" customHeight="1" x14ac:dyDescent="0.3">
      <c r="A289">
        <f>'Indicatori di output 1.1.4'!A287</f>
        <v>0</v>
      </c>
      <c r="C289" s="40">
        <f>'Indicatori di output 1.1.4'!B287</f>
        <v>0</v>
      </c>
      <c r="F289" s="42"/>
      <c r="G289" s="42"/>
      <c r="H289" s="42"/>
      <c r="I289" s="42"/>
      <c r="J289" s="42"/>
      <c r="K289" s="42"/>
      <c r="L289" s="42"/>
      <c r="M289" s="45"/>
    </row>
    <row r="290" spans="1:13" ht="30" customHeight="1" x14ac:dyDescent="0.3">
      <c r="A290">
        <f>'Indicatori di output 1.1.4'!A288</f>
        <v>0</v>
      </c>
      <c r="C290" s="40">
        <f>'Indicatori di output 1.1.4'!B288</f>
        <v>0</v>
      </c>
      <c r="F290" s="42"/>
      <c r="G290" s="42"/>
      <c r="H290" s="42"/>
      <c r="I290" s="42"/>
      <c r="J290" s="42"/>
      <c r="K290" s="42"/>
      <c r="L290" s="42"/>
      <c r="M290" s="45"/>
    </row>
    <row r="291" spans="1:13" ht="30" customHeight="1" x14ac:dyDescent="0.3">
      <c r="A291">
        <f>'Indicatori di output 1.1.4'!A289</f>
        <v>0</v>
      </c>
      <c r="C291" s="40">
        <f>'Indicatori di output 1.1.4'!B289</f>
        <v>0</v>
      </c>
      <c r="F291" s="42"/>
      <c r="G291" s="42"/>
      <c r="H291" s="42"/>
      <c r="I291" s="42"/>
      <c r="J291" s="42"/>
      <c r="K291" s="42"/>
      <c r="L291" s="42"/>
      <c r="M291" s="45"/>
    </row>
    <row r="292" spans="1:13" ht="30" customHeight="1" x14ac:dyDescent="0.3">
      <c r="A292">
        <f>'Indicatori di output 1.1.4'!A290</f>
        <v>0</v>
      </c>
      <c r="C292" s="40">
        <f>'Indicatori di output 1.1.4'!B290</f>
        <v>0</v>
      </c>
      <c r="F292" s="42"/>
      <c r="G292" s="42"/>
      <c r="H292" s="42"/>
      <c r="I292" s="42"/>
      <c r="J292" s="42"/>
      <c r="K292" s="42"/>
      <c r="L292" s="42"/>
      <c r="M292" s="45"/>
    </row>
    <row r="293" spans="1:13" ht="30" customHeight="1" x14ac:dyDescent="0.3">
      <c r="A293">
        <f>'Indicatori di output 1.1.4'!A291</f>
        <v>0</v>
      </c>
      <c r="C293" s="40">
        <f>'Indicatori di output 1.1.4'!B291</f>
        <v>0</v>
      </c>
      <c r="F293" s="42"/>
      <c r="G293" s="42"/>
      <c r="H293" s="42"/>
      <c r="I293" s="42"/>
      <c r="J293" s="42"/>
      <c r="K293" s="42"/>
      <c r="L293" s="42"/>
      <c r="M293" s="45"/>
    </row>
    <row r="294" spans="1:13" ht="30" customHeight="1" x14ac:dyDescent="0.3">
      <c r="A294">
        <f>'Indicatori di output 1.1.4'!A292</f>
        <v>0</v>
      </c>
      <c r="C294" s="40">
        <f>'Indicatori di output 1.1.4'!B292</f>
        <v>0</v>
      </c>
      <c r="F294" s="42"/>
      <c r="G294" s="42"/>
      <c r="H294" s="42"/>
      <c r="I294" s="42"/>
      <c r="J294" s="42"/>
      <c r="K294" s="42"/>
      <c r="L294" s="42"/>
      <c r="M294" s="45"/>
    </row>
    <row r="295" spans="1:13" ht="30" customHeight="1" x14ac:dyDescent="0.3">
      <c r="A295">
        <f>'Indicatori di output 1.1.4'!A293</f>
        <v>0</v>
      </c>
      <c r="C295" s="40">
        <f>'Indicatori di output 1.1.4'!B293</f>
        <v>0</v>
      </c>
      <c r="F295" s="42"/>
      <c r="G295" s="42"/>
      <c r="H295" s="42"/>
      <c r="I295" s="42"/>
      <c r="J295" s="42"/>
      <c r="K295" s="42"/>
      <c r="L295" s="42"/>
      <c r="M295" s="45"/>
    </row>
    <row r="296" spans="1:13" ht="30" customHeight="1" x14ac:dyDescent="0.3">
      <c r="A296">
        <f>'Indicatori di output 1.1.4'!A294</f>
        <v>0</v>
      </c>
      <c r="C296" s="40">
        <f>'Indicatori di output 1.1.4'!B294</f>
        <v>0</v>
      </c>
      <c r="F296" s="42"/>
      <c r="G296" s="42"/>
      <c r="H296" s="42"/>
      <c r="I296" s="42"/>
      <c r="J296" s="42"/>
      <c r="K296" s="42"/>
      <c r="L296" s="42"/>
      <c r="M296" s="45"/>
    </row>
    <row r="297" spans="1:13" ht="30" customHeight="1" x14ac:dyDescent="0.3">
      <c r="A297">
        <f>'Indicatori di output 1.1.4'!A295</f>
        <v>0</v>
      </c>
      <c r="C297" s="40">
        <f>'Indicatori di output 1.1.4'!B295</f>
        <v>0</v>
      </c>
      <c r="F297" s="42"/>
      <c r="G297" s="42"/>
      <c r="H297" s="42"/>
      <c r="I297" s="42"/>
      <c r="J297" s="42"/>
      <c r="K297" s="42"/>
      <c r="L297" s="42"/>
      <c r="M297" s="45"/>
    </row>
    <row r="298" spans="1:13" ht="30" customHeight="1" x14ac:dyDescent="0.3">
      <c r="A298">
        <f>'Indicatori di output 1.1.4'!A296</f>
        <v>0</v>
      </c>
      <c r="C298" s="40">
        <f>'Indicatori di output 1.1.4'!B296</f>
        <v>0</v>
      </c>
      <c r="F298" s="42"/>
      <c r="G298" s="42"/>
      <c r="H298" s="42"/>
      <c r="I298" s="42"/>
      <c r="J298" s="42"/>
      <c r="K298" s="42"/>
      <c r="L298" s="42"/>
      <c r="M298" s="45"/>
    </row>
    <row r="299" spans="1:13" ht="30" customHeight="1" x14ac:dyDescent="0.3">
      <c r="A299">
        <f>'Indicatori di output 1.1.4'!A297</f>
        <v>0</v>
      </c>
      <c r="C299" s="40">
        <f>'Indicatori di output 1.1.4'!B297</f>
        <v>0</v>
      </c>
      <c r="F299" s="42"/>
      <c r="G299" s="42"/>
      <c r="H299" s="42"/>
      <c r="I299" s="42"/>
      <c r="J299" s="42"/>
      <c r="K299" s="42"/>
      <c r="L299" s="42"/>
      <c r="M299" s="45"/>
    </row>
    <row r="300" spans="1:13" ht="30" customHeight="1" x14ac:dyDescent="0.3">
      <c r="A300">
        <f>'Indicatori di output 1.1.4'!A298</f>
        <v>0</v>
      </c>
      <c r="C300" s="40">
        <f>'Indicatori di output 1.1.4'!B298</f>
        <v>0</v>
      </c>
      <c r="F300" s="42"/>
      <c r="G300" s="42"/>
      <c r="H300" s="42"/>
      <c r="I300" s="42"/>
      <c r="J300" s="42"/>
      <c r="K300" s="42"/>
      <c r="L300" s="42"/>
      <c r="M300" s="45"/>
    </row>
    <row r="301" spans="1:13" ht="30" customHeight="1" x14ac:dyDescent="0.3">
      <c r="A301">
        <f>'Indicatori di output 1.1.4'!A299</f>
        <v>0</v>
      </c>
      <c r="C301" s="40">
        <f>'Indicatori di output 1.1.4'!B299</f>
        <v>0</v>
      </c>
      <c r="F301" s="42"/>
      <c r="G301" s="42"/>
      <c r="H301" s="42"/>
      <c r="I301" s="42"/>
      <c r="J301" s="42"/>
      <c r="K301" s="42"/>
      <c r="L301" s="42"/>
      <c r="M301" s="45"/>
    </row>
    <row r="302" spans="1:13" ht="30" customHeight="1" x14ac:dyDescent="0.3">
      <c r="A302">
        <f>'Indicatori di output 1.1.4'!A300</f>
        <v>0</v>
      </c>
      <c r="C302" s="40">
        <f>'Indicatori di output 1.1.4'!B300</f>
        <v>0</v>
      </c>
      <c r="F302" s="42"/>
      <c r="G302" s="42"/>
      <c r="H302" s="42"/>
      <c r="I302" s="42"/>
      <c r="J302" s="42"/>
      <c r="K302" s="42"/>
      <c r="L302" s="42"/>
      <c r="M302" s="45"/>
    </row>
    <row r="303" spans="1:13" ht="30" customHeight="1" x14ac:dyDescent="0.3">
      <c r="A303">
        <f>'Indicatori di output 1.1.4'!A301</f>
        <v>0</v>
      </c>
      <c r="C303" s="40">
        <f>'Indicatori di output 1.1.4'!B301</f>
        <v>0</v>
      </c>
      <c r="F303" s="42"/>
      <c r="G303" s="42"/>
      <c r="H303" s="42"/>
      <c r="I303" s="42"/>
      <c r="J303" s="42"/>
      <c r="K303" s="42"/>
      <c r="L303" s="42"/>
      <c r="M303" s="45"/>
    </row>
    <row r="304" spans="1:13" ht="30" customHeight="1" x14ac:dyDescent="0.3">
      <c r="A304">
        <f>'Indicatori di output 1.1.4'!A302</f>
        <v>0</v>
      </c>
      <c r="C304" s="40">
        <f>'Indicatori di output 1.1.4'!B302</f>
        <v>0</v>
      </c>
      <c r="F304" s="42"/>
      <c r="G304" s="42"/>
      <c r="H304" s="42"/>
      <c r="I304" s="42"/>
      <c r="J304" s="42"/>
      <c r="K304" s="42"/>
      <c r="L304" s="42"/>
      <c r="M304" s="45"/>
    </row>
    <row r="305" spans="1:13" ht="30" customHeight="1" x14ac:dyDescent="0.3">
      <c r="A305">
        <f>'Indicatori di output 1.1.4'!A303</f>
        <v>0</v>
      </c>
      <c r="C305" s="40">
        <f>'Indicatori di output 1.1.4'!B303</f>
        <v>0</v>
      </c>
      <c r="F305" s="42"/>
      <c r="G305" s="42"/>
      <c r="H305" s="42"/>
      <c r="I305" s="42"/>
      <c r="J305" s="42"/>
      <c r="K305" s="42"/>
      <c r="L305" s="42"/>
      <c r="M305" s="45"/>
    </row>
    <row r="306" spans="1:13" ht="30" customHeight="1" x14ac:dyDescent="0.3">
      <c r="A306">
        <f>'Indicatori di output 1.1.4'!A304</f>
        <v>0</v>
      </c>
      <c r="C306" s="40">
        <f>'Indicatori di output 1.1.4'!B304</f>
        <v>0</v>
      </c>
      <c r="F306" s="42"/>
      <c r="G306" s="42"/>
      <c r="H306" s="42"/>
      <c r="I306" s="42"/>
      <c r="J306" s="42"/>
      <c r="K306" s="42"/>
      <c r="L306" s="42"/>
      <c r="M306" s="45"/>
    </row>
    <row r="307" spans="1:13" ht="30" customHeight="1" x14ac:dyDescent="0.3">
      <c r="A307">
        <f>'Indicatori di output 1.1.4'!A305</f>
        <v>0</v>
      </c>
      <c r="C307" s="40">
        <f>'Indicatori di output 1.1.4'!B305</f>
        <v>0</v>
      </c>
      <c r="F307" s="42"/>
      <c r="G307" s="42"/>
      <c r="H307" s="42"/>
      <c r="I307" s="42"/>
      <c r="J307" s="42"/>
      <c r="K307" s="42"/>
      <c r="L307" s="42"/>
      <c r="M307" s="45"/>
    </row>
    <row r="308" spans="1:13" ht="30" customHeight="1" x14ac:dyDescent="0.3">
      <c r="A308">
        <f>'Indicatori di output 1.1.4'!A306</f>
        <v>0</v>
      </c>
      <c r="C308" s="40">
        <f>'Indicatori di output 1.1.4'!B306</f>
        <v>0</v>
      </c>
      <c r="F308" s="42"/>
      <c r="G308" s="42"/>
      <c r="H308" s="42"/>
      <c r="I308" s="42"/>
      <c r="J308" s="42"/>
      <c r="K308" s="42"/>
      <c r="L308" s="42"/>
      <c r="M308" s="45"/>
    </row>
    <row r="309" spans="1:13" ht="30" customHeight="1" x14ac:dyDescent="0.3">
      <c r="A309">
        <f>'Indicatori di output 1.1.4'!A307</f>
        <v>0</v>
      </c>
      <c r="C309" s="40">
        <f>'Indicatori di output 1.1.4'!B307</f>
        <v>0</v>
      </c>
      <c r="F309" s="42"/>
      <c r="G309" s="42"/>
      <c r="H309" s="42"/>
      <c r="I309" s="42"/>
      <c r="J309" s="42"/>
      <c r="K309" s="42"/>
      <c r="L309" s="42"/>
      <c r="M309" s="45"/>
    </row>
    <row r="310" spans="1:13" ht="30" customHeight="1" x14ac:dyDescent="0.3">
      <c r="A310">
        <f>'Indicatori di output 1.1.4'!A308</f>
        <v>0</v>
      </c>
      <c r="C310" s="40">
        <f>'Indicatori di output 1.1.4'!B308</f>
        <v>0</v>
      </c>
      <c r="F310" s="42"/>
      <c r="G310" s="42"/>
      <c r="H310" s="42"/>
      <c r="I310" s="42"/>
      <c r="J310" s="42"/>
      <c r="K310" s="42"/>
      <c r="L310" s="42"/>
      <c r="M310" s="45"/>
    </row>
    <row r="311" spans="1:13" ht="30" customHeight="1" x14ac:dyDescent="0.3">
      <c r="A311">
        <f>'Indicatori di output 1.1.4'!A309</f>
        <v>0</v>
      </c>
      <c r="C311" s="40">
        <f>'Indicatori di output 1.1.4'!B309</f>
        <v>0</v>
      </c>
      <c r="F311" s="42"/>
      <c r="G311" s="42"/>
      <c r="H311" s="42"/>
      <c r="I311" s="42"/>
      <c r="J311" s="42"/>
      <c r="K311" s="42"/>
      <c r="L311" s="42"/>
      <c r="M311" s="45"/>
    </row>
    <row r="312" spans="1:13" ht="30" customHeight="1" x14ac:dyDescent="0.3">
      <c r="A312">
        <f>'Indicatori di output 1.1.4'!A310</f>
        <v>0</v>
      </c>
      <c r="C312" s="40">
        <f>'Indicatori di output 1.1.4'!B310</f>
        <v>0</v>
      </c>
      <c r="F312" s="42"/>
      <c r="G312" s="42"/>
      <c r="H312" s="42"/>
      <c r="I312" s="42"/>
      <c r="J312" s="42"/>
      <c r="K312" s="42"/>
      <c r="L312" s="42"/>
      <c r="M312" s="45"/>
    </row>
    <row r="313" spans="1:13" ht="30" customHeight="1" x14ac:dyDescent="0.3">
      <c r="A313">
        <f>'Indicatori di output 1.1.4'!A311</f>
        <v>0</v>
      </c>
      <c r="C313" s="40">
        <f>'Indicatori di output 1.1.4'!B311</f>
        <v>0</v>
      </c>
      <c r="F313" s="42"/>
      <c r="G313" s="42"/>
      <c r="H313" s="42"/>
      <c r="I313" s="42"/>
      <c r="J313" s="42"/>
      <c r="K313" s="42"/>
      <c r="L313" s="42"/>
      <c r="M313" s="45"/>
    </row>
    <row r="314" spans="1:13" ht="30" customHeight="1" x14ac:dyDescent="0.3">
      <c r="A314">
        <f>'Indicatori di output 1.1.4'!A312</f>
        <v>0</v>
      </c>
      <c r="C314" s="40">
        <f>'Indicatori di output 1.1.4'!B312</f>
        <v>0</v>
      </c>
      <c r="F314" s="42"/>
      <c r="G314" s="42"/>
      <c r="H314" s="42"/>
      <c r="I314" s="42"/>
      <c r="J314" s="42"/>
      <c r="K314" s="42"/>
      <c r="L314" s="42"/>
      <c r="M314" s="45"/>
    </row>
    <row r="315" spans="1:13" ht="30" customHeight="1" x14ac:dyDescent="0.3">
      <c r="A315">
        <f>'Indicatori di output 1.1.4'!A313</f>
        <v>0</v>
      </c>
      <c r="C315" s="40">
        <f>'Indicatori di output 1.1.4'!B313</f>
        <v>0</v>
      </c>
      <c r="F315" s="42"/>
      <c r="G315" s="42"/>
      <c r="H315" s="42"/>
      <c r="I315" s="42"/>
      <c r="J315" s="42"/>
      <c r="K315" s="42"/>
      <c r="L315" s="42"/>
      <c r="M315" s="45"/>
    </row>
    <row r="316" spans="1:13" ht="30" customHeight="1" x14ac:dyDescent="0.3">
      <c r="A316">
        <f>'Indicatori di output 1.1.4'!A314</f>
        <v>0</v>
      </c>
      <c r="C316" s="40">
        <f>'Indicatori di output 1.1.4'!B314</f>
        <v>0</v>
      </c>
      <c r="F316" s="42"/>
      <c r="G316" s="42"/>
      <c r="H316" s="42"/>
      <c r="I316" s="42"/>
      <c r="J316" s="42"/>
      <c r="K316" s="42"/>
      <c r="L316" s="42"/>
      <c r="M316" s="45"/>
    </row>
    <row r="317" spans="1:13" ht="30" customHeight="1" x14ac:dyDescent="0.3">
      <c r="A317">
        <f>'Indicatori di output 1.1.4'!A315</f>
        <v>0</v>
      </c>
      <c r="C317" s="40">
        <f>'Indicatori di output 1.1.4'!B315</f>
        <v>0</v>
      </c>
      <c r="F317" s="42"/>
      <c r="G317" s="42"/>
      <c r="H317" s="42"/>
      <c r="I317" s="42"/>
      <c r="J317" s="42"/>
      <c r="K317" s="42"/>
      <c r="L317" s="42"/>
      <c r="M317" s="45"/>
    </row>
    <row r="318" spans="1:13" ht="30" customHeight="1" x14ac:dyDescent="0.3">
      <c r="A318">
        <f>'Indicatori di output 1.1.4'!A316</f>
        <v>0</v>
      </c>
      <c r="C318" s="40">
        <f>'Indicatori di output 1.1.4'!B316</f>
        <v>0</v>
      </c>
      <c r="F318" s="42"/>
      <c r="G318" s="42"/>
      <c r="H318" s="42"/>
      <c r="I318" s="42"/>
      <c r="J318" s="42"/>
      <c r="K318" s="42"/>
      <c r="L318" s="42"/>
      <c r="M318" s="45"/>
    </row>
    <row r="319" spans="1:13" ht="30" customHeight="1" x14ac:dyDescent="0.3">
      <c r="A319">
        <f>'Indicatori di output 1.1.4'!A317</f>
        <v>0</v>
      </c>
      <c r="C319" s="40">
        <f>'Indicatori di output 1.1.4'!B317</f>
        <v>0</v>
      </c>
      <c r="F319" s="42"/>
      <c r="G319" s="42"/>
      <c r="H319" s="42"/>
      <c r="I319" s="42"/>
      <c r="J319" s="42"/>
      <c r="K319" s="42"/>
      <c r="L319" s="42"/>
      <c r="M319" s="45"/>
    </row>
    <row r="320" spans="1:13" ht="30" customHeight="1" x14ac:dyDescent="0.3">
      <c r="A320">
        <f>'Indicatori di output 1.1.4'!A318</f>
        <v>0</v>
      </c>
      <c r="C320" s="40">
        <f>'Indicatori di output 1.1.4'!B318</f>
        <v>0</v>
      </c>
      <c r="F320" s="42"/>
      <c r="G320" s="42"/>
      <c r="H320" s="42"/>
      <c r="I320" s="42"/>
      <c r="J320" s="42"/>
      <c r="K320" s="42"/>
      <c r="L320" s="42"/>
      <c r="M320" s="45"/>
    </row>
    <row r="321" spans="1:13" ht="30" customHeight="1" x14ac:dyDescent="0.3">
      <c r="A321">
        <f>'Indicatori di output 1.1.4'!A319</f>
        <v>0</v>
      </c>
      <c r="C321" s="40">
        <f>'Indicatori di output 1.1.4'!B319</f>
        <v>0</v>
      </c>
      <c r="F321" s="42"/>
      <c r="G321" s="42"/>
      <c r="H321" s="42"/>
      <c r="I321" s="42"/>
      <c r="J321" s="42"/>
      <c r="K321" s="42"/>
      <c r="L321" s="42"/>
      <c r="M321" s="45"/>
    </row>
    <row r="322" spans="1:13" ht="30" customHeight="1" x14ac:dyDescent="0.3">
      <c r="A322">
        <f>'Indicatori di output 1.1.4'!A320</f>
        <v>0</v>
      </c>
      <c r="C322" s="40">
        <f>'Indicatori di output 1.1.4'!B320</f>
        <v>0</v>
      </c>
      <c r="F322" s="42"/>
      <c r="G322" s="42"/>
      <c r="H322" s="42"/>
      <c r="I322" s="42"/>
      <c r="J322" s="42"/>
      <c r="K322" s="42"/>
      <c r="L322" s="42"/>
      <c r="M322" s="45"/>
    </row>
    <row r="323" spans="1:13" ht="30" customHeight="1" x14ac:dyDescent="0.3">
      <c r="A323">
        <f>'Indicatori di output 1.1.4'!A321</f>
        <v>0</v>
      </c>
      <c r="C323" s="40">
        <f>'Indicatori di output 1.1.4'!B321</f>
        <v>0</v>
      </c>
      <c r="F323" s="42"/>
      <c r="G323" s="42"/>
      <c r="H323" s="42"/>
      <c r="I323" s="42"/>
      <c r="J323" s="42"/>
      <c r="K323" s="42"/>
      <c r="L323" s="42"/>
      <c r="M323" s="45"/>
    </row>
    <row r="324" spans="1:13" ht="30" customHeight="1" x14ac:dyDescent="0.3">
      <c r="A324">
        <f>'Indicatori di output 1.1.4'!A322</f>
        <v>0</v>
      </c>
      <c r="C324" s="40">
        <f>'Indicatori di output 1.1.4'!B322</f>
        <v>0</v>
      </c>
      <c r="F324" s="42"/>
      <c r="G324" s="42"/>
      <c r="H324" s="42"/>
      <c r="I324" s="42"/>
      <c r="J324" s="42"/>
      <c r="K324" s="42"/>
      <c r="L324" s="42"/>
      <c r="M324" s="45"/>
    </row>
    <row r="325" spans="1:13" ht="30" customHeight="1" x14ac:dyDescent="0.3">
      <c r="A325">
        <f>'Indicatori di output 1.1.4'!A323</f>
        <v>0</v>
      </c>
      <c r="C325" s="40">
        <f>'Indicatori di output 1.1.4'!B323</f>
        <v>0</v>
      </c>
      <c r="F325" s="42"/>
      <c r="G325" s="42"/>
      <c r="H325" s="42"/>
      <c r="I325" s="42"/>
      <c r="J325" s="42"/>
      <c r="K325" s="42"/>
      <c r="L325" s="42"/>
      <c r="M325" s="45"/>
    </row>
    <row r="326" spans="1:13" ht="30" customHeight="1" x14ac:dyDescent="0.3">
      <c r="A326">
        <f>'Indicatori di output 1.1.4'!A324</f>
        <v>0</v>
      </c>
      <c r="C326" s="40">
        <f>'Indicatori di output 1.1.4'!B324</f>
        <v>0</v>
      </c>
      <c r="F326" s="42"/>
      <c r="G326" s="42"/>
      <c r="H326" s="42"/>
      <c r="I326" s="42"/>
      <c r="J326" s="42"/>
      <c r="K326" s="42"/>
      <c r="L326" s="42"/>
      <c r="M326" s="45"/>
    </row>
    <row r="327" spans="1:13" ht="30" customHeight="1" x14ac:dyDescent="0.3">
      <c r="A327">
        <f>'Indicatori di output 1.1.4'!A325</f>
        <v>0</v>
      </c>
      <c r="C327" s="40">
        <f>'Indicatori di output 1.1.4'!B325</f>
        <v>0</v>
      </c>
      <c r="F327" s="42"/>
      <c r="G327" s="42"/>
      <c r="H327" s="42"/>
      <c r="I327" s="42"/>
      <c r="J327" s="42"/>
      <c r="K327" s="42"/>
      <c r="L327" s="42"/>
      <c r="M327" s="45"/>
    </row>
    <row r="328" spans="1:13" ht="30" customHeight="1" x14ac:dyDescent="0.3">
      <c r="A328">
        <f>'Indicatori di output 1.1.4'!A326</f>
        <v>0</v>
      </c>
      <c r="C328" s="40">
        <f>'Indicatori di output 1.1.4'!B326</f>
        <v>0</v>
      </c>
      <c r="F328" s="42"/>
      <c r="G328" s="42"/>
      <c r="H328" s="42"/>
      <c r="I328" s="42"/>
      <c r="J328" s="42"/>
      <c r="K328" s="42"/>
      <c r="L328" s="42"/>
      <c r="M328" s="45"/>
    </row>
    <row r="329" spans="1:13" ht="30" customHeight="1" x14ac:dyDescent="0.3">
      <c r="A329">
        <f>'Indicatori di output 1.1.4'!A327</f>
        <v>0</v>
      </c>
      <c r="C329" s="40">
        <f>'Indicatori di output 1.1.4'!B327</f>
        <v>0</v>
      </c>
      <c r="F329" s="42"/>
      <c r="G329" s="42"/>
      <c r="H329" s="42"/>
      <c r="I329" s="42"/>
      <c r="J329" s="42"/>
      <c r="K329" s="42"/>
      <c r="L329" s="42"/>
      <c r="M329" s="45"/>
    </row>
    <row r="330" spans="1:13" ht="30" customHeight="1" x14ac:dyDescent="0.3">
      <c r="A330">
        <f>'Indicatori di output 1.1.4'!A328</f>
        <v>0</v>
      </c>
      <c r="C330" s="40">
        <f>'Indicatori di output 1.1.4'!B328</f>
        <v>0</v>
      </c>
      <c r="F330" s="42"/>
      <c r="G330" s="42"/>
      <c r="H330" s="42"/>
      <c r="I330" s="42"/>
      <c r="J330" s="42"/>
      <c r="K330" s="42"/>
      <c r="L330" s="42"/>
      <c r="M330" s="45"/>
    </row>
    <row r="331" spans="1:13" ht="30" customHeight="1" x14ac:dyDescent="0.3">
      <c r="A331">
        <f>'Indicatori di output 1.1.4'!A329</f>
        <v>0</v>
      </c>
      <c r="C331" s="40">
        <f>'Indicatori di output 1.1.4'!B329</f>
        <v>0</v>
      </c>
      <c r="F331" s="42"/>
      <c r="G331" s="42"/>
      <c r="H331" s="42"/>
      <c r="I331" s="42"/>
      <c r="J331" s="42"/>
      <c r="K331" s="42"/>
      <c r="L331" s="42"/>
      <c r="M331" s="45"/>
    </row>
    <row r="332" spans="1:13" ht="30" customHeight="1" x14ac:dyDescent="0.3">
      <c r="A332">
        <f>'Indicatori di output 1.1.4'!A330</f>
        <v>0</v>
      </c>
      <c r="C332" s="40">
        <f>'Indicatori di output 1.1.4'!B330</f>
        <v>0</v>
      </c>
      <c r="F332" s="42"/>
      <c r="G332" s="42"/>
      <c r="H332" s="42"/>
      <c r="I332" s="42"/>
      <c r="J332" s="42"/>
      <c r="K332" s="42"/>
      <c r="L332" s="42"/>
      <c r="M332" s="45"/>
    </row>
    <row r="333" spans="1:13" ht="30" customHeight="1" x14ac:dyDescent="0.3">
      <c r="A333">
        <f>'Indicatori di output 1.1.4'!A331</f>
        <v>0</v>
      </c>
      <c r="C333" s="40">
        <f>'Indicatori di output 1.1.4'!B331</f>
        <v>0</v>
      </c>
      <c r="F333" s="42"/>
      <c r="G333" s="42"/>
      <c r="H333" s="42"/>
      <c r="I333" s="42"/>
      <c r="J333" s="42"/>
      <c r="K333" s="42"/>
      <c r="L333" s="42"/>
      <c r="M333" s="45"/>
    </row>
    <row r="334" spans="1:13" ht="30" customHeight="1" x14ac:dyDescent="0.3">
      <c r="A334">
        <f>'Indicatori di output 1.1.4'!A332</f>
        <v>0</v>
      </c>
      <c r="C334" s="40">
        <f>'Indicatori di output 1.1.4'!B332</f>
        <v>0</v>
      </c>
      <c r="F334" s="42"/>
      <c r="G334" s="42"/>
      <c r="H334" s="42"/>
      <c r="I334" s="42"/>
      <c r="J334" s="42"/>
      <c r="K334" s="42"/>
      <c r="L334" s="42"/>
      <c r="M334" s="45"/>
    </row>
    <row r="335" spans="1:13" ht="30" customHeight="1" x14ac:dyDescent="0.3">
      <c r="A335">
        <f>'Indicatori di output 1.1.4'!A333</f>
        <v>0</v>
      </c>
      <c r="C335" s="40">
        <f>'Indicatori di output 1.1.4'!B333</f>
        <v>0</v>
      </c>
      <c r="F335" s="42"/>
      <c r="G335" s="42"/>
      <c r="H335" s="42"/>
      <c r="I335" s="42"/>
      <c r="J335" s="42"/>
      <c r="K335" s="42"/>
      <c r="L335" s="42"/>
      <c r="M335" s="45"/>
    </row>
    <row r="336" spans="1:13" ht="30" customHeight="1" x14ac:dyDescent="0.3">
      <c r="A336">
        <f>'Indicatori di output 1.1.4'!A334</f>
        <v>0</v>
      </c>
      <c r="C336" s="40">
        <f>'Indicatori di output 1.1.4'!B334</f>
        <v>0</v>
      </c>
      <c r="F336" s="42"/>
      <c r="G336" s="42"/>
      <c r="H336" s="42"/>
      <c r="I336" s="42"/>
      <c r="J336" s="42"/>
      <c r="K336" s="42"/>
      <c r="L336" s="42"/>
      <c r="M336" s="45"/>
    </row>
    <row r="337" spans="1:13" ht="30" customHeight="1" x14ac:dyDescent="0.3">
      <c r="A337">
        <f>'Indicatori di output 1.1.4'!A335</f>
        <v>0</v>
      </c>
      <c r="C337" s="40">
        <f>'Indicatori di output 1.1.4'!B335</f>
        <v>0</v>
      </c>
      <c r="F337" s="42"/>
      <c r="G337" s="42"/>
      <c r="H337" s="42"/>
      <c r="I337" s="42"/>
      <c r="J337" s="42"/>
      <c r="K337" s="42"/>
      <c r="L337" s="42"/>
      <c r="M337" s="45"/>
    </row>
    <row r="338" spans="1:13" ht="30" customHeight="1" x14ac:dyDescent="0.3">
      <c r="A338">
        <f>'Indicatori di output 1.1.4'!A336</f>
        <v>0</v>
      </c>
      <c r="C338" s="40">
        <f>'Indicatori di output 1.1.4'!B336</f>
        <v>0</v>
      </c>
      <c r="F338" s="42"/>
      <c r="G338" s="42"/>
      <c r="H338" s="42"/>
      <c r="I338" s="42"/>
      <c r="J338" s="42"/>
      <c r="K338" s="42"/>
      <c r="L338" s="42"/>
      <c r="M338" s="45"/>
    </row>
    <row r="339" spans="1:13" ht="30" customHeight="1" x14ac:dyDescent="0.3">
      <c r="A339">
        <f>'Indicatori di output 1.1.4'!A337</f>
        <v>0</v>
      </c>
      <c r="C339" s="40">
        <f>'Indicatori di output 1.1.4'!B337</f>
        <v>0</v>
      </c>
      <c r="F339" s="42"/>
      <c r="G339" s="42"/>
      <c r="H339" s="42"/>
      <c r="I339" s="42"/>
      <c r="J339" s="42"/>
      <c r="K339" s="42"/>
      <c r="L339" s="42"/>
      <c r="M339" s="45"/>
    </row>
    <row r="340" spans="1:13" ht="30" customHeight="1" x14ac:dyDescent="0.3">
      <c r="A340">
        <f>'Indicatori di output 1.1.4'!A338</f>
        <v>0</v>
      </c>
      <c r="C340" s="40">
        <f>'Indicatori di output 1.1.4'!B338</f>
        <v>0</v>
      </c>
      <c r="F340" s="42"/>
      <c r="G340" s="42"/>
      <c r="H340" s="42"/>
      <c r="I340" s="42"/>
      <c r="J340" s="42"/>
      <c r="K340" s="42"/>
      <c r="L340" s="42"/>
      <c r="M340" s="45"/>
    </row>
    <row r="341" spans="1:13" ht="30" customHeight="1" x14ac:dyDescent="0.3">
      <c r="A341">
        <f>'Indicatori di output 1.1.4'!A339</f>
        <v>0</v>
      </c>
      <c r="C341" s="40">
        <f>'Indicatori di output 1.1.4'!B339</f>
        <v>0</v>
      </c>
      <c r="F341" s="42"/>
      <c r="G341" s="42"/>
      <c r="H341" s="42"/>
      <c r="I341" s="42"/>
      <c r="J341" s="42"/>
      <c r="K341" s="42"/>
      <c r="L341" s="42"/>
      <c r="M341" s="45"/>
    </row>
    <row r="342" spans="1:13" ht="30" customHeight="1" x14ac:dyDescent="0.3">
      <c r="A342">
        <f>'Indicatori di output 1.1.4'!A340</f>
        <v>0</v>
      </c>
      <c r="C342" s="40">
        <f>'Indicatori di output 1.1.4'!B340</f>
        <v>0</v>
      </c>
      <c r="F342" s="42"/>
      <c r="G342" s="42"/>
      <c r="H342" s="42"/>
      <c r="I342" s="42"/>
      <c r="J342" s="42"/>
      <c r="K342" s="42"/>
      <c r="L342" s="42"/>
      <c r="M342" s="45"/>
    </row>
    <row r="343" spans="1:13" ht="30" customHeight="1" x14ac:dyDescent="0.3">
      <c r="A343">
        <f>'Indicatori di output 1.1.4'!A341</f>
        <v>0</v>
      </c>
      <c r="C343" s="40">
        <f>'Indicatori di output 1.1.4'!B341</f>
        <v>0</v>
      </c>
      <c r="F343" s="42"/>
      <c r="G343" s="42"/>
      <c r="H343" s="42"/>
      <c r="I343" s="42"/>
      <c r="J343" s="42"/>
      <c r="K343" s="42"/>
      <c r="L343" s="42"/>
      <c r="M343" s="45"/>
    </row>
    <row r="344" spans="1:13" ht="30" customHeight="1" x14ac:dyDescent="0.3">
      <c r="A344">
        <f>'Indicatori di output 1.1.4'!A342</f>
        <v>0</v>
      </c>
      <c r="C344" s="40">
        <f>'Indicatori di output 1.1.4'!B342</f>
        <v>0</v>
      </c>
      <c r="F344" s="42"/>
      <c r="G344" s="42"/>
      <c r="H344" s="42"/>
      <c r="I344" s="42"/>
      <c r="J344" s="42"/>
      <c r="K344" s="42"/>
      <c r="L344" s="42"/>
      <c r="M344" s="45"/>
    </row>
    <row r="345" spans="1:13" ht="30" customHeight="1" x14ac:dyDescent="0.3">
      <c r="A345">
        <f>'Indicatori di output 1.1.4'!A343</f>
        <v>0</v>
      </c>
      <c r="C345" s="40">
        <f>'Indicatori di output 1.1.4'!B343</f>
        <v>0</v>
      </c>
      <c r="F345" s="42"/>
      <c r="G345" s="42"/>
      <c r="H345" s="42"/>
      <c r="I345" s="42"/>
      <c r="J345" s="42"/>
      <c r="K345" s="42"/>
      <c r="L345" s="42"/>
      <c r="M345" s="45"/>
    </row>
    <row r="346" spans="1:13" ht="30" customHeight="1" x14ac:dyDescent="0.3">
      <c r="A346">
        <f>'Indicatori di output 1.1.4'!A344</f>
        <v>0</v>
      </c>
      <c r="C346" s="40">
        <f>'Indicatori di output 1.1.4'!B344</f>
        <v>0</v>
      </c>
      <c r="F346" s="42"/>
      <c r="G346" s="42"/>
      <c r="H346" s="42"/>
      <c r="I346" s="42"/>
      <c r="J346" s="42"/>
      <c r="K346" s="42"/>
      <c r="L346" s="42"/>
      <c r="M346" s="45"/>
    </row>
    <row r="347" spans="1:13" ht="30" customHeight="1" x14ac:dyDescent="0.3">
      <c r="A347">
        <f>'Indicatori di output 1.1.4'!A345</f>
        <v>0</v>
      </c>
      <c r="C347" s="40">
        <f>'Indicatori di output 1.1.4'!B345</f>
        <v>0</v>
      </c>
      <c r="F347" s="42"/>
      <c r="G347" s="42"/>
      <c r="H347" s="42"/>
      <c r="I347" s="42"/>
      <c r="J347" s="42"/>
      <c r="K347" s="42"/>
      <c r="L347" s="42"/>
      <c r="M347" s="45"/>
    </row>
    <row r="348" spans="1:13" ht="30" customHeight="1" x14ac:dyDescent="0.3">
      <c r="A348">
        <f>'Indicatori di output 1.1.4'!A346</f>
        <v>0</v>
      </c>
      <c r="C348" s="40">
        <f>'Indicatori di output 1.1.4'!B346</f>
        <v>0</v>
      </c>
      <c r="F348" s="42"/>
      <c r="G348" s="42"/>
      <c r="H348" s="42"/>
      <c r="I348" s="42"/>
      <c r="J348" s="42"/>
      <c r="K348" s="42"/>
      <c r="L348" s="42"/>
      <c r="M348" s="45"/>
    </row>
    <row r="349" spans="1:13" ht="30" customHeight="1" x14ac:dyDescent="0.3">
      <c r="A349">
        <f>'Indicatori di output 1.1.4'!A347</f>
        <v>0</v>
      </c>
      <c r="C349" s="40">
        <f>'Indicatori di output 1.1.4'!B347</f>
        <v>0</v>
      </c>
      <c r="F349" s="42"/>
      <c r="G349" s="42"/>
      <c r="H349" s="42"/>
      <c r="I349" s="42"/>
      <c r="J349" s="42"/>
      <c r="K349" s="42"/>
      <c r="L349" s="42"/>
      <c r="M349" s="45"/>
    </row>
    <row r="350" spans="1:13" ht="30" customHeight="1" x14ac:dyDescent="0.3">
      <c r="A350">
        <f>'Indicatori di output 1.1.4'!A348</f>
        <v>0</v>
      </c>
      <c r="C350" s="40">
        <f>'Indicatori di output 1.1.4'!B348</f>
        <v>0</v>
      </c>
      <c r="F350" s="42"/>
      <c r="G350" s="42"/>
      <c r="H350" s="42"/>
      <c r="I350" s="42"/>
      <c r="J350" s="42"/>
      <c r="K350" s="42"/>
      <c r="L350" s="42"/>
      <c r="M350" s="45"/>
    </row>
    <row r="351" spans="1:13" ht="30" customHeight="1" x14ac:dyDescent="0.3">
      <c r="A351">
        <f>'Indicatori di output 1.1.4'!A349</f>
        <v>0</v>
      </c>
      <c r="C351" s="40">
        <f>'Indicatori di output 1.1.4'!B349</f>
        <v>0</v>
      </c>
      <c r="F351" s="42"/>
      <c r="G351" s="42"/>
      <c r="H351" s="42"/>
      <c r="I351" s="42"/>
      <c r="J351" s="42"/>
      <c r="K351" s="42"/>
      <c r="L351" s="42"/>
      <c r="M351" s="45"/>
    </row>
    <row r="352" spans="1:13" ht="30" customHeight="1" x14ac:dyDescent="0.3">
      <c r="A352">
        <f>'Indicatori di output 1.1.4'!A350</f>
        <v>0</v>
      </c>
      <c r="C352" s="40">
        <f>'Indicatori di output 1.1.4'!B350</f>
        <v>0</v>
      </c>
      <c r="F352" s="42"/>
      <c r="G352" s="42"/>
      <c r="H352" s="42"/>
      <c r="I352" s="42"/>
      <c r="J352" s="42"/>
      <c r="K352" s="42"/>
      <c r="L352" s="42"/>
      <c r="M352" s="45"/>
    </row>
    <row r="353" spans="1:13" ht="30" customHeight="1" x14ac:dyDescent="0.3">
      <c r="A353">
        <f>'Indicatori di output 1.1.4'!A351</f>
        <v>0</v>
      </c>
      <c r="C353" s="40">
        <f>'Indicatori di output 1.1.4'!B351</f>
        <v>0</v>
      </c>
      <c r="F353" s="42"/>
      <c r="G353" s="42"/>
      <c r="H353" s="42"/>
      <c r="I353" s="42"/>
      <c r="J353" s="42"/>
      <c r="K353" s="42"/>
      <c r="L353" s="42"/>
      <c r="M353" s="45"/>
    </row>
    <row r="354" spans="1:13" ht="30" customHeight="1" x14ac:dyDescent="0.3">
      <c r="A354">
        <f>'Indicatori di output 1.1.4'!A352</f>
        <v>0</v>
      </c>
      <c r="C354" s="40">
        <f>'Indicatori di output 1.1.4'!B352</f>
        <v>0</v>
      </c>
      <c r="F354" s="42"/>
      <c r="G354" s="42"/>
      <c r="H354" s="42"/>
      <c r="I354" s="42"/>
      <c r="J354" s="42"/>
      <c r="K354" s="42"/>
      <c r="L354" s="42"/>
      <c r="M354" s="45"/>
    </row>
    <row r="355" spans="1:13" ht="30" customHeight="1" x14ac:dyDescent="0.3">
      <c r="A355">
        <f>'Indicatori di output 1.1.4'!A353</f>
        <v>0</v>
      </c>
      <c r="C355" s="40">
        <f>'Indicatori di output 1.1.4'!B353</f>
        <v>0</v>
      </c>
      <c r="F355" s="42"/>
      <c r="G355" s="42"/>
      <c r="H355" s="42"/>
      <c r="I355" s="42"/>
      <c r="J355" s="42"/>
      <c r="K355" s="42"/>
      <c r="L355" s="42"/>
      <c r="M355" s="45"/>
    </row>
    <row r="356" spans="1:13" ht="30" customHeight="1" x14ac:dyDescent="0.3">
      <c r="A356">
        <f>'Indicatori di output 1.1.4'!A354</f>
        <v>0</v>
      </c>
      <c r="C356" s="40">
        <f>'Indicatori di output 1.1.4'!B354</f>
        <v>0</v>
      </c>
      <c r="F356" s="42"/>
      <c r="G356" s="42"/>
      <c r="H356" s="42"/>
      <c r="I356" s="42"/>
      <c r="J356" s="42"/>
      <c r="K356" s="42"/>
      <c r="L356" s="42"/>
      <c r="M356" s="45"/>
    </row>
    <row r="357" spans="1:13" ht="30" customHeight="1" x14ac:dyDescent="0.3">
      <c r="A357">
        <f>'Indicatori di output 1.1.4'!A355</f>
        <v>0</v>
      </c>
      <c r="C357" s="40">
        <f>'Indicatori di output 1.1.4'!B355</f>
        <v>0</v>
      </c>
      <c r="F357" s="42"/>
      <c r="G357" s="42"/>
      <c r="H357" s="42"/>
      <c r="I357" s="42"/>
      <c r="J357" s="42"/>
      <c r="K357" s="42"/>
      <c r="L357" s="42"/>
      <c r="M357" s="45"/>
    </row>
    <row r="358" spans="1:13" ht="30" customHeight="1" x14ac:dyDescent="0.3">
      <c r="A358">
        <f>'Indicatori di output 1.1.4'!A356</f>
        <v>0</v>
      </c>
      <c r="C358" s="40">
        <f>'Indicatori di output 1.1.4'!B356</f>
        <v>0</v>
      </c>
      <c r="F358" s="42"/>
      <c r="G358" s="42"/>
      <c r="H358" s="42"/>
      <c r="I358" s="42"/>
      <c r="J358" s="42"/>
      <c r="K358" s="42"/>
      <c r="L358" s="42"/>
      <c r="M358" s="45"/>
    </row>
    <row r="359" spans="1:13" ht="30" customHeight="1" x14ac:dyDescent="0.3">
      <c r="A359">
        <f>'Indicatori di output 1.1.4'!A357</f>
        <v>0</v>
      </c>
      <c r="C359" s="40">
        <f>'Indicatori di output 1.1.4'!B357</f>
        <v>0</v>
      </c>
      <c r="F359" s="42"/>
      <c r="G359" s="42"/>
      <c r="H359" s="42"/>
      <c r="I359" s="42"/>
      <c r="J359" s="42"/>
      <c r="K359" s="42"/>
      <c r="L359" s="42"/>
      <c r="M359" s="45"/>
    </row>
    <row r="360" spans="1:13" ht="30" customHeight="1" x14ac:dyDescent="0.3">
      <c r="A360">
        <f>'Indicatori di output 1.1.4'!A358</f>
        <v>0</v>
      </c>
      <c r="C360" s="40">
        <f>'Indicatori di output 1.1.4'!B358</f>
        <v>0</v>
      </c>
      <c r="F360" s="42"/>
      <c r="G360" s="42"/>
      <c r="H360" s="42"/>
      <c r="I360" s="42"/>
      <c r="J360" s="42"/>
      <c r="K360" s="42"/>
      <c r="L360" s="42"/>
      <c r="M360" s="45"/>
    </row>
    <row r="361" spans="1:13" ht="30" customHeight="1" x14ac:dyDescent="0.3">
      <c r="A361">
        <f>'Indicatori di output 1.1.4'!A359</f>
        <v>0</v>
      </c>
      <c r="C361" s="40">
        <f>'Indicatori di output 1.1.4'!B359</f>
        <v>0</v>
      </c>
      <c r="F361" s="42"/>
      <c r="G361" s="42"/>
      <c r="H361" s="42"/>
      <c r="I361" s="42"/>
      <c r="J361" s="42"/>
      <c r="K361" s="42"/>
      <c r="L361" s="42"/>
      <c r="M361" s="45"/>
    </row>
    <row r="362" spans="1:13" ht="30" customHeight="1" x14ac:dyDescent="0.3">
      <c r="A362">
        <f>'Indicatori di output 1.1.4'!A360</f>
        <v>0</v>
      </c>
      <c r="C362" s="40">
        <f>'Indicatori di output 1.1.4'!B360</f>
        <v>0</v>
      </c>
      <c r="F362" s="42"/>
      <c r="G362" s="42"/>
      <c r="H362" s="42"/>
      <c r="I362" s="42"/>
      <c r="J362" s="42"/>
      <c r="K362" s="42"/>
      <c r="L362" s="42"/>
      <c r="M362" s="45"/>
    </row>
    <row r="363" spans="1:13" ht="30" customHeight="1" x14ac:dyDescent="0.3">
      <c r="A363">
        <f>'Indicatori di output 1.1.4'!A361</f>
        <v>0</v>
      </c>
      <c r="C363" s="40">
        <f>'Indicatori di output 1.1.4'!B361</f>
        <v>0</v>
      </c>
      <c r="F363" s="42"/>
      <c r="G363" s="42"/>
      <c r="H363" s="42"/>
      <c r="I363" s="42"/>
      <c r="J363" s="42"/>
      <c r="K363" s="42"/>
      <c r="L363" s="42"/>
      <c r="M363" s="45"/>
    </row>
    <row r="364" spans="1:13" ht="30" customHeight="1" x14ac:dyDescent="0.3">
      <c r="A364">
        <f>'Indicatori di output 1.1.4'!A362</f>
        <v>0</v>
      </c>
      <c r="C364" s="40">
        <f>'Indicatori di output 1.1.4'!B362</f>
        <v>0</v>
      </c>
      <c r="F364" s="42"/>
      <c r="G364" s="42"/>
      <c r="H364" s="42"/>
      <c r="I364" s="42"/>
      <c r="J364" s="42"/>
      <c r="K364" s="42"/>
      <c r="L364" s="42"/>
      <c r="M364" s="45"/>
    </row>
    <row r="365" spans="1:13" ht="30" customHeight="1" x14ac:dyDescent="0.3">
      <c r="A365">
        <f>'Indicatori di output 1.1.4'!A363</f>
        <v>0</v>
      </c>
      <c r="C365" s="40">
        <f>'Indicatori di output 1.1.4'!B363</f>
        <v>0</v>
      </c>
      <c r="F365" s="42"/>
      <c r="G365" s="42"/>
      <c r="H365" s="42"/>
      <c r="I365" s="42"/>
      <c r="J365" s="42"/>
      <c r="K365" s="42"/>
      <c r="L365" s="42"/>
      <c r="M365" s="45"/>
    </row>
    <row r="366" spans="1:13" ht="30" customHeight="1" x14ac:dyDescent="0.3">
      <c r="A366">
        <f>'Indicatori di output 1.1.4'!A364</f>
        <v>0</v>
      </c>
      <c r="C366" s="40">
        <f>'Indicatori di output 1.1.4'!B364</f>
        <v>0</v>
      </c>
      <c r="F366" s="42"/>
      <c r="G366" s="42"/>
      <c r="H366" s="42"/>
      <c r="I366" s="42"/>
      <c r="J366" s="42"/>
      <c r="K366" s="42"/>
      <c r="L366" s="42"/>
      <c r="M366" s="45"/>
    </row>
    <row r="367" spans="1:13" ht="30" customHeight="1" x14ac:dyDescent="0.3">
      <c r="A367">
        <f>'Indicatori di output 1.1.4'!A365</f>
        <v>0</v>
      </c>
      <c r="C367" s="40">
        <f>'Indicatori di output 1.1.4'!B365</f>
        <v>0</v>
      </c>
      <c r="F367" s="42"/>
      <c r="G367" s="42"/>
      <c r="H367" s="42"/>
      <c r="I367" s="42"/>
      <c r="J367" s="42"/>
      <c r="K367" s="42"/>
      <c r="L367" s="42"/>
      <c r="M367" s="45"/>
    </row>
    <row r="368" spans="1:13" ht="30" customHeight="1" x14ac:dyDescent="0.3">
      <c r="A368">
        <f>'Indicatori di output 1.1.4'!A366</f>
        <v>0</v>
      </c>
      <c r="C368" s="40">
        <f>'Indicatori di output 1.1.4'!B366</f>
        <v>0</v>
      </c>
      <c r="F368" s="42"/>
      <c r="G368" s="42"/>
      <c r="H368" s="42"/>
      <c r="I368" s="42"/>
      <c r="J368" s="42"/>
      <c r="K368" s="42"/>
      <c r="L368" s="42"/>
      <c r="M368" s="45"/>
    </row>
    <row r="369" spans="1:13" ht="30" customHeight="1" x14ac:dyDescent="0.3">
      <c r="A369">
        <f>'Indicatori di output 1.1.4'!A367</f>
        <v>0</v>
      </c>
      <c r="C369" s="40">
        <f>'Indicatori di output 1.1.4'!B367</f>
        <v>0</v>
      </c>
      <c r="F369" s="42"/>
      <c r="G369" s="42"/>
      <c r="H369" s="42"/>
      <c r="I369" s="42"/>
      <c r="J369" s="42"/>
      <c r="K369" s="42"/>
      <c r="L369" s="42"/>
      <c r="M369" s="45"/>
    </row>
    <row r="370" spans="1:13" ht="30" customHeight="1" x14ac:dyDescent="0.3">
      <c r="A370">
        <f>'Indicatori di output 1.1.4'!A368</f>
        <v>0</v>
      </c>
      <c r="C370" s="40">
        <f>'Indicatori di output 1.1.4'!B368</f>
        <v>0</v>
      </c>
      <c r="F370" s="42"/>
      <c r="G370" s="42"/>
      <c r="H370" s="42"/>
      <c r="I370" s="42"/>
      <c r="J370" s="42"/>
      <c r="K370" s="42"/>
      <c r="L370" s="42"/>
      <c r="M370" s="45"/>
    </row>
    <row r="371" spans="1:13" ht="30" customHeight="1" x14ac:dyDescent="0.3">
      <c r="A371">
        <f>'Indicatori di output 1.1.4'!A369</f>
        <v>0</v>
      </c>
      <c r="C371" s="40">
        <f>'Indicatori di output 1.1.4'!B369</f>
        <v>0</v>
      </c>
      <c r="F371" s="42"/>
      <c r="G371" s="42"/>
      <c r="H371" s="42"/>
      <c r="I371" s="42"/>
      <c r="J371" s="42"/>
      <c r="K371" s="42"/>
      <c r="L371" s="42"/>
      <c r="M371" s="45"/>
    </row>
    <row r="372" spans="1:13" ht="30" customHeight="1" x14ac:dyDescent="0.3">
      <c r="A372">
        <f>'Indicatori di output 1.1.4'!A370</f>
        <v>0</v>
      </c>
      <c r="C372" s="40">
        <f>'Indicatori di output 1.1.4'!B370</f>
        <v>0</v>
      </c>
      <c r="F372" s="42"/>
      <c r="G372" s="42"/>
      <c r="H372" s="42"/>
      <c r="I372" s="42"/>
      <c r="J372" s="42"/>
      <c r="K372" s="42"/>
      <c r="L372" s="42"/>
      <c r="M372" s="45"/>
    </row>
    <row r="373" spans="1:13" ht="30" customHeight="1" x14ac:dyDescent="0.3">
      <c r="A373">
        <f>'Indicatori di output 1.1.4'!A371</f>
        <v>0</v>
      </c>
      <c r="C373" s="40">
        <f>'Indicatori di output 1.1.4'!B371</f>
        <v>0</v>
      </c>
      <c r="F373" s="42"/>
      <c r="G373" s="42"/>
      <c r="H373" s="42"/>
      <c r="I373" s="42"/>
      <c r="J373" s="42"/>
      <c r="K373" s="42"/>
      <c r="L373" s="42"/>
      <c r="M373" s="45"/>
    </row>
    <row r="374" spans="1:13" ht="30" customHeight="1" x14ac:dyDescent="0.3">
      <c r="A374">
        <f>'Indicatori di output 1.1.4'!A372</f>
        <v>0</v>
      </c>
      <c r="C374" s="40">
        <f>'Indicatori di output 1.1.4'!B372</f>
        <v>0</v>
      </c>
      <c r="F374" s="42"/>
      <c r="G374" s="42"/>
      <c r="H374" s="42"/>
      <c r="I374" s="42"/>
      <c r="J374" s="42"/>
      <c r="K374" s="42"/>
      <c r="L374" s="42"/>
      <c r="M374" s="45"/>
    </row>
    <row r="375" spans="1:13" ht="30" customHeight="1" x14ac:dyDescent="0.3">
      <c r="A375">
        <f>'Indicatori di output 1.1.4'!A373</f>
        <v>0</v>
      </c>
      <c r="C375" s="40">
        <f>'Indicatori di output 1.1.4'!B373</f>
        <v>0</v>
      </c>
      <c r="F375" s="42"/>
      <c r="G375" s="42"/>
      <c r="H375" s="42"/>
      <c r="I375" s="42"/>
      <c r="J375" s="42"/>
      <c r="K375" s="42"/>
      <c r="L375" s="42"/>
      <c r="M375" s="45"/>
    </row>
    <row r="376" spans="1:13" ht="30" customHeight="1" x14ac:dyDescent="0.3">
      <c r="A376">
        <f>'Indicatori di output 1.1.4'!A374</f>
        <v>0</v>
      </c>
      <c r="C376" s="40">
        <f>'Indicatori di output 1.1.4'!B374</f>
        <v>0</v>
      </c>
      <c r="F376" s="42"/>
      <c r="G376" s="42"/>
      <c r="H376" s="42"/>
      <c r="I376" s="42"/>
      <c r="J376" s="42"/>
      <c r="K376" s="42"/>
      <c r="L376" s="42"/>
      <c r="M376" s="45"/>
    </row>
    <row r="377" spans="1:13" ht="30" customHeight="1" x14ac:dyDescent="0.3">
      <c r="A377">
        <f>'Indicatori di output 1.1.4'!A375</f>
        <v>0</v>
      </c>
      <c r="C377" s="40">
        <f>'Indicatori di output 1.1.4'!B375</f>
        <v>0</v>
      </c>
      <c r="F377" s="42"/>
      <c r="G377" s="42"/>
      <c r="H377" s="42"/>
      <c r="I377" s="42"/>
      <c r="J377" s="42"/>
      <c r="K377" s="42"/>
      <c r="L377" s="42"/>
      <c r="M377" s="45"/>
    </row>
    <row r="378" spans="1:13" ht="30" customHeight="1" x14ac:dyDescent="0.3">
      <c r="A378">
        <f>'Indicatori di output 1.1.4'!A376</f>
        <v>0</v>
      </c>
      <c r="C378" s="40">
        <f>'Indicatori di output 1.1.4'!B376</f>
        <v>0</v>
      </c>
      <c r="F378" s="42"/>
      <c r="G378" s="42"/>
      <c r="H378" s="42"/>
      <c r="I378" s="42"/>
      <c r="J378" s="42"/>
      <c r="K378" s="42"/>
      <c r="L378" s="42"/>
      <c r="M378" s="45"/>
    </row>
    <row r="379" spans="1:13" ht="30" customHeight="1" x14ac:dyDescent="0.3">
      <c r="A379">
        <f>'Indicatori di output 1.1.4'!A377</f>
        <v>0</v>
      </c>
      <c r="C379" s="40">
        <f>'Indicatori di output 1.1.4'!B377</f>
        <v>0</v>
      </c>
      <c r="F379" s="42"/>
      <c r="G379" s="42"/>
      <c r="H379" s="42"/>
      <c r="I379" s="42"/>
      <c r="J379" s="42"/>
      <c r="K379" s="42"/>
      <c r="L379" s="42"/>
      <c r="M379" s="45"/>
    </row>
    <row r="380" spans="1:13" ht="30" customHeight="1" x14ac:dyDescent="0.3">
      <c r="A380">
        <f>'Indicatori di output 1.1.4'!A378</f>
        <v>0</v>
      </c>
      <c r="C380" s="40">
        <f>'Indicatori di output 1.1.4'!B378</f>
        <v>0</v>
      </c>
      <c r="F380" s="42"/>
      <c r="G380" s="42"/>
      <c r="H380" s="42"/>
      <c r="I380" s="42"/>
      <c r="J380" s="42"/>
      <c r="K380" s="42"/>
      <c r="L380" s="42"/>
      <c r="M380" s="45"/>
    </row>
    <row r="381" spans="1:13" ht="30" customHeight="1" x14ac:dyDescent="0.3">
      <c r="A381">
        <f>'Indicatori di output 1.1.4'!A379</f>
        <v>0</v>
      </c>
      <c r="C381" s="40">
        <f>'Indicatori di output 1.1.4'!B379</f>
        <v>0</v>
      </c>
      <c r="F381" s="42"/>
      <c r="G381" s="42"/>
      <c r="H381" s="42"/>
      <c r="I381" s="42"/>
      <c r="J381" s="42"/>
      <c r="K381" s="42"/>
      <c r="L381" s="42"/>
      <c r="M381" s="45"/>
    </row>
    <row r="382" spans="1:13" ht="30" customHeight="1" x14ac:dyDescent="0.3">
      <c r="A382">
        <f>'Indicatori di output 1.1.4'!A380</f>
        <v>0</v>
      </c>
      <c r="C382" s="40">
        <f>'Indicatori di output 1.1.4'!B380</f>
        <v>0</v>
      </c>
      <c r="F382" s="42"/>
      <c r="G382" s="42"/>
      <c r="H382" s="42"/>
      <c r="I382" s="42"/>
      <c r="J382" s="42"/>
      <c r="K382" s="42"/>
      <c r="L382" s="42"/>
      <c r="M382" s="45"/>
    </row>
    <row r="383" spans="1:13" ht="30" customHeight="1" x14ac:dyDescent="0.3">
      <c r="A383">
        <f>'Indicatori di output 1.1.4'!A381</f>
        <v>0</v>
      </c>
      <c r="C383" s="40">
        <f>'Indicatori di output 1.1.4'!B381</f>
        <v>0</v>
      </c>
      <c r="F383" s="42"/>
      <c r="G383" s="42"/>
      <c r="H383" s="42"/>
      <c r="I383" s="42"/>
      <c r="J383" s="42"/>
      <c r="K383" s="42"/>
      <c r="L383" s="42"/>
      <c r="M383" s="45"/>
    </row>
    <row r="384" spans="1:13" ht="30" customHeight="1" x14ac:dyDescent="0.3">
      <c r="A384">
        <f>'Indicatori di output 1.1.4'!A382</f>
        <v>0</v>
      </c>
      <c r="C384" s="40">
        <f>'Indicatori di output 1.1.4'!B382</f>
        <v>0</v>
      </c>
      <c r="F384" s="42"/>
      <c r="G384" s="42"/>
      <c r="H384" s="42"/>
      <c r="I384" s="42"/>
      <c r="J384" s="42"/>
      <c r="K384" s="42"/>
      <c r="L384" s="42"/>
      <c r="M384" s="45"/>
    </row>
    <row r="385" spans="1:13" ht="30" customHeight="1" x14ac:dyDescent="0.3">
      <c r="A385">
        <f>'Indicatori di output 1.1.4'!A383</f>
        <v>0</v>
      </c>
      <c r="C385" s="40">
        <f>'Indicatori di output 1.1.4'!B383</f>
        <v>0</v>
      </c>
      <c r="F385" s="42"/>
      <c r="G385" s="42"/>
      <c r="H385" s="42"/>
      <c r="I385" s="42"/>
      <c r="J385" s="42"/>
      <c r="K385" s="42"/>
      <c r="L385" s="42"/>
      <c r="M385" s="45"/>
    </row>
    <row r="386" spans="1:13" ht="30" customHeight="1" x14ac:dyDescent="0.3">
      <c r="A386">
        <f>'Indicatori di output 1.1.4'!A384</f>
        <v>0</v>
      </c>
      <c r="C386" s="40">
        <f>'Indicatori di output 1.1.4'!B384</f>
        <v>0</v>
      </c>
      <c r="F386" s="42"/>
      <c r="G386" s="42"/>
      <c r="H386" s="42"/>
      <c r="I386" s="42"/>
      <c r="J386" s="42"/>
      <c r="K386" s="42"/>
      <c r="L386" s="42"/>
      <c r="M386" s="45"/>
    </row>
    <row r="387" spans="1:13" ht="30" customHeight="1" x14ac:dyDescent="0.3">
      <c r="A387">
        <f>'Indicatori di output 1.1.4'!A385</f>
        <v>0</v>
      </c>
      <c r="C387" s="40">
        <f>'Indicatori di output 1.1.4'!B385</f>
        <v>0</v>
      </c>
      <c r="F387" s="42"/>
      <c r="G387" s="42"/>
      <c r="H387" s="42"/>
      <c r="I387" s="42"/>
      <c r="J387" s="42"/>
      <c r="K387" s="42"/>
      <c r="L387" s="42"/>
      <c r="M387" s="45"/>
    </row>
    <row r="388" spans="1:13" ht="30" customHeight="1" x14ac:dyDescent="0.3">
      <c r="A388">
        <f>'Indicatori di output 1.1.4'!A386</f>
        <v>0</v>
      </c>
      <c r="C388" s="40">
        <f>'Indicatori di output 1.1.4'!B386</f>
        <v>0</v>
      </c>
      <c r="F388" s="42"/>
      <c r="G388" s="42"/>
      <c r="H388" s="42"/>
      <c r="I388" s="42"/>
      <c r="J388" s="42"/>
      <c r="K388" s="42"/>
      <c r="L388" s="42"/>
      <c r="M388" s="45"/>
    </row>
    <row r="389" spans="1:13" ht="30" customHeight="1" x14ac:dyDescent="0.3">
      <c r="A389">
        <f>'Indicatori di output 1.1.4'!A387</f>
        <v>0</v>
      </c>
      <c r="C389" s="40">
        <f>'Indicatori di output 1.1.4'!B387</f>
        <v>0</v>
      </c>
      <c r="F389" s="42"/>
      <c r="G389" s="42"/>
      <c r="H389" s="42"/>
      <c r="I389" s="42"/>
      <c r="J389" s="42"/>
      <c r="K389" s="42"/>
      <c r="L389" s="42"/>
      <c r="M389" s="45"/>
    </row>
    <row r="390" spans="1:13" ht="30" customHeight="1" x14ac:dyDescent="0.3">
      <c r="A390">
        <f>'Indicatori di output 1.1.4'!A388</f>
        <v>0</v>
      </c>
      <c r="C390" s="40">
        <f>'Indicatori di output 1.1.4'!B388</f>
        <v>0</v>
      </c>
      <c r="F390" s="42"/>
      <c r="G390" s="42"/>
      <c r="H390" s="42"/>
      <c r="I390" s="42"/>
      <c r="J390" s="42"/>
      <c r="K390" s="42"/>
      <c r="L390" s="42"/>
      <c r="M390" s="45"/>
    </row>
    <row r="391" spans="1:13" ht="30" customHeight="1" x14ac:dyDescent="0.3">
      <c r="A391">
        <f>'Indicatori di output 1.1.4'!A389</f>
        <v>0</v>
      </c>
      <c r="C391" s="40">
        <f>'Indicatori di output 1.1.4'!B389</f>
        <v>0</v>
      </c>
      <c r="F391" s="42"/>
      <c r="G391" s="42"/>
      <c r="H391" s="42"/>
      <c r="I391" s="42"/>
      <c r="J391" s="42"/>
      <c r="K391" s="42"/>
      <c r="L391" s="42"/>
      <c r="M391" s="45"/>
    </row>
    <row r="392" spans="1:13" ht="30" customHeight="1" x14ac:dyDescent="0.3">
      <c r="A392">
        <f>'Indicatori di output 1.1.4'!A390</f>
        <v>0</v>
      </c>
      <c r="C392" s="40">
        <f>'Indicatori di output 1.1.4'!B390</f>
        <v>0</v>
      </c>
      <c r="F392" s="42"/>
      <c r="G392" s="42"/>
      <c r="H392" s="42"/>
      <c r="I392" s="42"/>
      <c r="J392" s="42"/>
      <c r="K392" s="42"/>
      <c r="L392" s="42"/>
      <c r="M392" s="45"/>
    </row>
    <row r="393" spans="1:13" ht="30" customHeight="1" x14ac:dyDescent="0.3">
      <c r="A393">
        <f>'Indicatori di output 1.1.4'!A391</f>
        <v>0</v>
      </c>
      <c r="C393" s="40">
        <f>'Indicatori di output 1.1.4'!B391</f>
        <v>0</v>
      </c>
      <c r="F393" s="42"/>
      <c r="G393" s="42"/>
      <c r="H393" s="42"/>
      <c r="I393" s="42"/>
      <c r="J393" s="42"/>
      <c r="K393" s="42"/>
      <c r="L393" s="42"/>
      <c r="M393" s="45"/>
    </row>
    <row r="394" spans="1:13" ht="30" customHeight="1" x14ac:dyDescent="0.3">
      <c r="A394">
        <f>'Indicatori di output 1.1.4'!A392</f>
        <v>0</v>
      </c>
      <c r="C394" s="40">
        <f>'Indicatori di output 1.1.4'!B392</f>
        <v>0</v>
      </c>
      <c r="F394" s="42"/>
      <c r="G394" s="42"/>
      <c r="H394" s="42"/>
      <c r="I394" s="42"/>
      <c r="J394" s="42"/>
      <c r="K394" s="42"/>
      <c r="L394" s="42"/>
      <c r="M394" s="45"/>
    </row>
    <row r="395" spans="1:13" ht="30" customHeight="1" x14ac:dyDescent="0.3">
      <c r="A395">
        <f>'Indicatori di output 1.1.4'!A393</f>
        <v>0</v>
      </c>
      <c r="C395" s="40">
        <f>'Indicatori di output 1.1.4'!B393</f>
        <v>0</v>
      </c>
      <c r="F395" s="42"/>
      <c r="G395" s="42"/>
      <c r="H395" s="42"/>
      <c r="I395" s="42"/>
      <c r="J395" s="42"/>
      <c r="K395" s="42"/>
      <c r="L395" s="42"/>
      <c r="M395" s="45"/>
    </row>
    <row r="396" spans="1:13" ht="30" customHeight="1" x14ac:dyDescent="0.3">
      <c r="A396">
        <f>'Indicatori di output 1.1.4'!A394</f>
        <v>0</v>
      </c>
      <c r="C396" s="40">
        <f>'Indicatori di output 1.1.4'!B394</f>
        <v>0</v>
      </c>
      <c r="F396" s="42"/>
      <c r="G396" s="42"/>
      <c r="H396" s="42"/>
      <c r="I396" s="42"/>
      <c r="J396" s="42"/>
      <c r="K396" s="42"/>
      <c r="L396" s="42"/>
      <c r="M396" s="45"/>
    </row>
    <row r="397" spans="1:13" ht="30" customHeight="1" x14ac:dyDescent="0.3">
      <c r="A397">
        <f>'Indicatori di output 1.1.4'!A395</f>
        <v>0</v>
      </c>
      <c r="C397" s="40">
        <f>'Indicatori di output 1.1.4'!B395</f>
        <v>0</v>
      </c>
      <c r="F397" s="42"/>
      <c r="G397" s="42"/>
      <c r="H397" s="42"/>
      <c r="I397" s="42"/>
      <c r="J397" s="42"/>
      <c r="K397" s="42"/>
      <c r="L397" s="42"/>
      <c r="M397" s="45"/>
    </row>
    <row r="398" spans="1:13" ht="30" customHeight="1" x14ac:dyDescent="0.3">
      <c r="A398">
        <f>'Indicatori di output 1.1.4'!A396</f>
        <v>0</v>
      </c>
      <c r="C398" s="40">
        <f>'Indicatori di output 1.1.4'!B396</f>
        <v>0</v>
      </c>
      <c r="F398" s="42"/>
      <c r="G398" s="42"/>
      <c r="H398" s="42"/>
      <c r="I398" s="42"/>
      <c r="J398" s="42"/>
      <c r="K398" s="42"/>
      <c r="L398" s="42"/>
      <c r="M398" s="45"/>
    </row>
    <row r="399" spans="1:13" ht="30" customHeight="1" x14ac:dyDescent="0.3">
      <c r="A399">
        <f>'Indicatori di output 1.1.4'!A397</f>
        <v>0</v>
      </c>
      <c r="C399" s="40">
        <f>'Indicatori di output 1.1.4'!B397</f>
        <v>0</v>
      </c>
      <c r="F399" s="42"/>
      <c r="G399" s="42"/>
      <c r="H399" s="42"/>
      <c r="I399" s="42"/>
      <c r="J399" s="42"/>
      <c r="K399" s="42"/>
      <c r="L399" s="42"/>
      <c r="M399" s="45"/>
    </row>
    <row r="400" spans="1:13" ht="30" customHeight="1" x14ac:dyDescent="0.3">
      <c r="A400">
        <f>'Indicatori di output 1.1.4'!A398</f>
        <v>0</v>
      </c>
      <c r="C400" s="40">
        <f>'Indicatori di output 1.1.4'!B398</f>
        <v>0</v>
      </c>
      <c r="F400" s="42"/>
      <c r="G400" s="42"/>
      <c r="H400" s="42"/>
      <c r="I400" s="42"/>
      <c r="J400" s="42"/>
      <c r="K400" s="42"/>
      <c r="L400" s="42"/>
      <c r="M400" s="45"/>
    </row>
    <row r="401" spans="1:13" ht="30" customHeight="1" x14ac:dyDescent="0.3">
      <c r="A401">
        <f>'Indicatori di output 1.1.4'!A399</f>
        <v>0</v>
      </c>
      <c r="C401" s="40">
        <f>'Indicatori di output 1.1.4'!B399</f>
        <v>0</v>
      </c>
      <c r="F401" s="42"/>
      <c r="G401" s="42"/>
      <c r="H401" s="42"/>
      <c r="I401" s="42"/>
      <c r="J401" s="42"/>
      <c r="K401" s="42"/>
      <c r="L401" s="42"/>
      <c r="M401" s="45"/>
    </row>
    <row r="402" spans="1:13" ht="30" customHeight="1" x14ac:dyDescent="0.3">
      <c r="A402">
        <f>'Indicatori di output 1.1.4'!A400</f>
        <v>0</v>
      </c>
      <c r="C402" s="40">
        <f>'Indicatori di output 1.1.4'!B400</f>
        <v>0</v>
      </c>
      <c r="F402" s="42"/>
      <c r="G402" s="42"/>
      <c r="H402" s="42"/>
      <c r="I402" s="42"/>
      <c r="J402" s="42"/>
      <c r="K402" s="42"/>
      <c r="L402" s="42"/>
      <c r="M402" s="45"/>
    </row>
    <row r="403" spans="1:13" ht="30" customHeight="1" x14ac:dyDescent="0.3">
      <c r="A403">
        <f>'Indicatori di output 1.1.4'!A401</f>
        <v>0</v>
      </c>
      <c r="C403" s="40">
        <f>'Indicatori di output 1.1.4'!B401</f>
        <v>0</v>
      </c>
      <c r="F403" s="42"/>
      <c r="G403" s="42"/>
      <c r="H403" s="42"/>
      <c r="I403" s="42"/>
      <c r="J403" s="42"/>
      <c r="K403" s="42"/>
      <c r="L403" s="42"/>
      <c r="M403" s="45"/>
    </row>
    <row r="404" spans="1:13" ht="30" customHeight="1" x14ac:dyDescent="0.3">
      <c r="A404">
        <f>'Indicatori di output 1.1.4'!A402</f>
        <v>0</v>
      </c>
      <c r="C404" s="40">
        <f>'Indicatori di output 1.1.4'!B402</f>
        <v>0</v>
      </c>
      <c r="F404" s="42"/>
      <c r="G404" s="42"/>
      <c r="H404" s="42"/>
      <c r="I404" s="42"/>
      <c r="J404" s="42"/>
      <c r="K404" s="42"/>
      <c r="L404" s="42"/>
      <c r="M404" s="45"/>
    </row>
    <row r="405" spans="1:13" ht="30" customHeight="1" x14ac:dyDescent="0.3">
      <c r="A405">
        <f>'Indicatori di output 1.1.4'!A403</f>
        <v>0</v>
      </c>
      <c r="C405" s="40">
        <f>'Indicatori di output 1.1.4'!B403</f>
        <v>0</v>
      </c>
      <c r="F405" s="42"/>
      <c r="G405" s="42"/>
      <c r="H405" s="42"/>
      <c r="I405" s="42"/>
      <c r="J405" s="42"/>
      <c r="K405" s="42"/>
      <c r="L405" s="42"/>
      <c r="M405" s="45"/>
    </row>
    <row r="406" spans="1:13" ht="30" customHeight="1" x14ac:dyDescent="0.3">
      <c r="A406">
        <f>'Indicatori di output 1.1.4'!A404</f>
        <v>0</v>
      </c>
      <c r="C406" s="40">
        <f>'Indicatori di output 1.1.4'!B404</f>
        <v>0</v>
      </c>
      <c r="F406" s="42"/>
      <c r="G406" s="42"/>
      <c r="H406" s="42"/>
      <c r="I406" s="42"/>
      <c r="J406" s="42"/>
      <c r="K406" s="42"/>
      <c r="L406" s="42"/>
      <c r="M406" s="45"/>
    </row>
    <row r="407" spans="1:13" ht="30" customHeight="1" x14ac:dyDescent="0.3">
      <c r="A407">
        <f>'Indicatori di output 1.1.4'!A405</f>
        <v>0</v>
      </c>
      <c r="C407" s="40">
        <f>'Indicatori di output 1.1.4'!B405</f>
        <v>0</v>
      </c>
      <c r="F407" s="42"/>
      <c r="G407" s="42"/>
      <c r="H407" s="42"/>
      <c r="I407" s="42"/>
      <c r="J407" s="42"/>
      <c r="K407" s="42"/>
      <c r="L407" s="42"/>
      <c r="M407" s="45"/>
    </row>
    <row r="408" spans="1:13" ht="30" customHeight="1" x14ac:dyDescent="0.3">
      <c r="A408">
        <f>'Indicatori di output 1.1.4'!A406</f>
        <v>0</v>
      </c>
      <c r="C408" s="40">
        <f>'Indicatori di output 1.1.4'!B406</f>
        <v>0</v>
      </c>
      <c r="F408" s="42"/>
      <c r="G408" s="42"/>
      <c r="H408" s="42"/>
      <c r="I408" s="42"/>
      <c r="J408" s="42"/>
      <c r="K408" s="42"/>
      <c r="L408" s="42"/>
      <c r="M408" s="45"/>
    </row>
    <row r="409" spans="1:13" ht="30" customHeight="1" x14ac:dyDescent="0.3">
      <c r="A409">
        <f>'Indicatori di output 1.1.4'!A407</f>
        <v>0</v>
      </c>
      <c r="C409" s="40">
        <f>'Indicatori di output 1.1.4'!B407</f>
        <v>0</v>
      </c>
      <c r="F409" s="42"/>
      <c r="G409" s="42"/>
      <c r="H409" s="42"/>
      <c r="I409" s="42"/>
      <c r="J409" s="42"/>
      <c r="K409" s="42"/>
      <c r="L409" s="42"/>
      <c r="M409" s="45"/>
    </row>
    <row r="410" spans="1:13" ht="30" customHeight="1" x14ac:dyDescent="0.3">
      <c r="A410">
        <f>'Indicatori di output 1.1.4'!A408</f>
        <v>0</v>
      </c>
      <c r="C410" s="40">
        <f>'Indicatori di output 1.1.4'!B408</f>
        <v>0</v>
      </c>
      <c r="F410" s="42"/>
      <c r="G410" s="42"/>
      <c r="H410" s="42"/>
      <c r="I410" s="42"/>
      <c r="J410" s="42"/>
      <c r="K410" s="42"/>
      <c r="L410" s="42"/>
      <c r="M410" s="45"/>
    </row>
    <row r="411" spans="1:13" ht="30" customHeight="1" x14ac:dyDescent="0.3">
      <c r="A411">
        <f>'Indicatori di output 1.1.4'!A409</f>
        <v>0</v>
      </c>
      <c r="C411" s="40">
        <f>'Indicatori di output 1.1.4'!B409</f>
        <v>0</v>
      </c>
      <c r="F411" s="42"/>
      <c r="G411" s="42"/>
      <c r="H411" s="42"/>
      <c r="I411" s="42"/>
      <c r="J411" s="42"/>
      <c r="K411" s="42"/>
      <c r="L411" s="42"/>
      <c r="M411" s="45"/>
    </row>
    <row r="412" spans="1:13" ht="30" customHeight="1" x14ac:dyDescent="0.3">
      <c r="A412">
        <f>'Indicatori di output 1.1.4'!A410</f>
        <v>0</v>
      </c>
      <c r="C412" s="40">
        <f>'Indicatori di output 1.1.4'!B410</f>
        <v>0</v>
      </c>
      <c r="F412" s="42"/>
      <c r="G412" s="42"/>
      <c r="H412" s="42"/>
      <c r="I412" s="42"/>
      <c r="J412" s="42"/>
      <c r="K412" s="42"/>
      <c r="L412" s="42"/>
      <c r="M412" s="45"/>
    </row>
    <row r="413" spans="1:13" ht="30" customHeight="1" x14ac:dyDescent="0.3">
      <c r="A413">
        <f>'Indicatori di output 1.1.4'!A411</f>
        <v>0</v>
      </c>
      <c r="C413" s="40">
        <f>'Indicatori di output 1.1.4'!B411</f>
        <v>0</v>
      </c>
      <c r="F413" s="42"/>
      <c r="G413" s="42"/>
      <c r="H413" s="42"/>
      <c r="I413" s="42"/>
      <c r="J413" s="42"/>
      <c r="K413" s="42"/>
      <c r="L413" s="42"/>
      <c r="M413" s="45"/>
    </row>
    <row r="414" spans="1:13" ht="30" customHeight="1" x14ac:dyDescent="0.3">
      <c r="A414">
        <f>'Indicatori di output 1.1.4'!A412</f>
        <v>0</v>
      </c>
      <c r="C414" s="40">
        <f>'Indicatori di output 1.1.4'!B412</f>
        <v>0</v>
      </c>
      <c r="F414" s="42"/>
      <c r="G414" s="42"/>
      <c r="H414" s="42"/>
      <c r="I414" s="42"/>
      <c r="J414" s="42"/>
      <c r="K414" s="42"/>
      <c r="L414" s="42"/>
      <c r="M414" s="45"/>
    </row>
    <row r="415" spans="1:13" ht="30" customHeight="1" x14ac:dyDescent="0.3">
      <c r="A415">
        <f>'Indicatori di output 1.1.4'!A413</f>
        <v>0</v>
      </c>
      <c r="C415" s="40">
        <f>'Indicatori di output 1.1.4'!B413</f>
        <v>0</v>
      </c>
      <c r="F415" s="42"/>
      <c r="G415" s="42"/>
      <c r="H415" s="42"/>
      <c r="I415" s="42"/>
      <c r="J415" s="42"/>
      <c r="K415" s="42"/>
      <c r="L415" s="42"/>
      <c r="M415" s="45"/>
    </row>
    <row r="416" spans="1:13" ht="30" customHeight="1" x14ac:dyDescent="0.3">
      <c r="A416">
        <f>'Indicatori di output 1.1.4'!A414</f>
        <v>0</v>
      </c>
      <c r="C416" s="40">
        <f>'Indicatori di output 1.1.4'!B414</f>
        <v>0</v>
      </c>
      <c r="F416" s="42"/>
      <c r="G416" s="42"/>
      <c r="H416" s="42"/>
      <c r="I416" s="42"/>
      <c r="J416" s="42"/>
      <c r="K416" s="42"/>
      <c r="L416" s="42"/>
      <c r="M416" s="45"/>
    </row>
    <row r="417" spans="1:13" ht="30" customHeight="1" x14ac:dyDescent="0.3">
      <c r="A417">
        <f>'Indicatori di output 1.1.4'!A415</f>
        <v>0</v>
      </c>
      <c r="C417" s="40">
        <f>'Indicatori di output 1.1.4'!B415</f>
        <v>0</v>
      </c>
      <c r="F417" s="42"/>
      <c r="G417" s="42"/>
      <c r="H417" s="42"/>
      <c r="I417" s="42"/>
      <c r="J417" s="42"/>
      <c r="K417" s="42"/>
      <c r="L417" s="42"/>
      <c r="M417" s="45"/>
    </row>
    <row r="418" spans="1:13" ht="30" customHeight="1" x14ac:dyDescent="0.3">
      <c r="A418">
        <f>'Indicatori di output 1.1.4'!A416</f>
        <v>0</v>
      </c>
      <c r="C418" s="40">
        <f>'Indicatori di output 1.1.4'!B416</f>
        <v>0</v>
      </c>
      <c r="F418" s="42"/>
      <c r="G418" s="42"/>
      <c r="H418" s="42"/>
      <c r="I418" s="42"/>
      <c r="J418" s="42"/>
      <c r="K418" s="42"/>
      <c r="L418" s="42"/>
      <c r="M418" s="45"/>
    </row>
    <row r="419" spans="1:13" ht="30" customHeight="1" x14ac:dyDescent="0.3">
      <c r="A419">
        <f>'Indicatori di output 1.1.4'!A417</f>
        <v>0</v>
      </c>
      <c r="C419" s="40">
        <f>'Indicatori di output 1.1.4'!B417</f>
        <v>0</v>
      </c>
      <c r="F419" s="42"/>
      <c r="G419" s="42"/>
      <c r="H419" s="42"/>
      <c r="I419" s="42"/>
      <c r="J419" s="42"/>
      <c r="K419" s="42"/>
      <c r="L419" s="42"/>
      <c r="M419" s="45"/>
    </row>
    <row r="420" spans="1:13" ht="30" customHeight="1" x14ac:dyDescent="0.3">
      <c r="A420">
        <f>'Indicatori di output 1.1.4'!A418</f>
        <v>0</v>
      </c>
      <c r="C420" s="40">
        <f>'Indicatori di output 1.1.4'!B418</f>
        <v>0</v>
      </c>
      <c r="F420" s="42"/>
      <c r="G420" s="42"/>
      <c r="H420" s="42"/>
      <c r="I420" s="42"/>
      <c r="J420" s="42"/>
      <c r="K420" s="42"/>
      <c r="L420" s="42"/>
      <c r="M420" s="45"/>
    </row>
    <row r="421" spans="1:13" ht="30" customHeight="1" x14ac:dyDescent="0.3">
      <c r="A421">
        <f>'Indicatori di output 1.1.4'!A419</f>
        <v>0</v>
      </c>
      <c r="C421" s="40">
        <f>'Indicatori di output 1.1.4'!B419</f>
        <v>0</v>
      </c>
      <c r="F421" s="42"/>
      <c r="G421" s="42"/>
      <c r="H421" s="42"/>
      <c r="I421" s="42"/>
      <c r="J421" s="42"/>
      <c r="K421" s="42"/>
      <c r="L421" s="42"/>
      <c r="M421" s="45"/>
    </row>
    <row r="422" spans="1:13" ht="30" customHeight="1" x14ac:dyDescent="0.3">
      <c r="A422">
        <f>'Indicatori di output 1.1.4'!A420</f>
        <v>0</v>
      </c>
      <c r="C422" s="40">
        <f>'Indicatori di output 1.1.4'!B420</f>
        <v>0</v>
      </c>
      <c r="F422" s="42"/>
      <c r="G422" s="42"/>
      <c r="H422" s="42"/>
      <c r="I422" s="42"/>
      <c r="J422" s="42"/>
      <c r="K422" s="42"/>
      <c r="L422" s="42"/>
      <c r="M422" s="45"/>
    </row>
    <row r="423" spans="1:13" ht="30" customHeight="1" x14ac:dyDescent="0.3">
      <c r="A423">
        <f>'Indicatori di output 1.1.4'!A421</f>
        <v>0</v>
      </c>
      <c r="C423" s="40">
        <f>'Indicatori di output 1.1.4'!B421</f>
        <v>0</v>
      </c>
      <c r="F423" s="42"/>
      <c r="G423" s="42"/>
      <c r="H423" s="42"/>
      <c r="I423" s="42"/>
      <c r="J423" s="42"/>
      <c r="K423" s="42"/>
      <c r="L423" s="42"/>
      <c r="M423" s="45"/>
    </row>
    <row r="424" spans="1:13" ht="30" customHeight="1" x14ac:dyDescent="0.3">
      <c r="A424">
        <f>'Indicatori di output 1.1.4'!A422</f>
        <v>0</v>
      </c>
      <c r="C424" s="40">
        <f>'Indicatori di output 1.1.4'!B422</f>
        <v>0</v>
      </c>
      <c r="F424" s="42"/>
      <c r="G424" s="42"/>
      <c r="H424" s="42"/>
      <c r="I424" s="42"/>
      <c r="J424" s="42"/>
      <c r="K424" s="42"/>
      <c r="L424" s="42"/>
      <c r="M424" s="45"/>
    </row>
    <row r="425" spans="1:13" ht="30" customHeight="1" x14ac:dyDescent="0.3">
      <c r="A425">
        <f>'Indicatori di output 1.1.4'!A423</f>
        <v>0</v>
      </c>
      <c r="C425" s="40">
        <f>'Indicatori di output 1.1.4'!B423</f>
        <v>0</v>
      </c>
      <c r="F425" s="42"/>
      <c r="G425" s="42"/>
      <c r="H425" s="42"/>
      <c r="I425" s="42"/>
      <c r="J425" s="42"/>
      <c r="K425" s="42"/>
      <c r="L425" s="42"/>
      <c r="M425" s="45"/>
    </row>
    <row r="426" spans="1:13" ht="30" customHeight="1" x14ac:dyDescent="0.3">
      <c r="A426">
        <f>'Indicatori di output 1.1.4'!A424</f>
        <v>0</v>
      </c>
      <c r="C426" s="40">
        <f>'Indicatori di output 1.1.4'!B424</f>
        <v>0</v>
      </c>
      <c r="F426" s="42"/>
      <c r="G426" s="42"/>
      <c r="H426" s="42"/>
      <c r="I426" s="42"/>
      <c r="J426" s="42"/>
      <c r="K426" s="42"/>
      <c r="L426" s="42"/>
      <c r="M426" s="45"/>
    </row>
    <row r="427" spans="1:13" ht="30" customHeight="1" x14ac:dyDescent="0.3">
      <c r="A427">
        <f>'Indicatori di output 1.1.4'!A425</f>
        <v>0</v>
      </c>
      <c r="C427" s="40">
        <f>'Indicatori di output 1.1.4'!B425</f>
        <v>0</v>
      </c>
      <c r="F427" s="42"/>
      <c r="G427" s="42"/>
      <c r="H427" s="42"/>
      <c r="I427" s="42"/>
      <c r="J427" s="42"/>
      <c r="K427" s="42"/>
      <c r="L427" s="42"/>
      <c r="M427" s="45"/>
    </row>
    <row r="428" spans="1:13" ht="30" customHeight="1" x14ac:dyDescent="0.3">
      <c r="A428">
        <f>'Indicatori di output 1.1.4'!A426</f>
        <v>0</v>
      </c>
      <c r="C428" s="40">
        <f>'Indicatori di output 1.1.4'!B426</f>
        <v>0</v>
      </c>
      <c r="F428" s="42"/>
      <c r="G428" s="42"/>
      <c r="H428" s="42"/>
      <c r="I428" s="42"/>
      <c r="J428" s="42"/>
      <c r="K428" s="42"/>
      <c r="L428" s="42"/>
      <c r="M428" s="45"/>
    </row>
    <row r="429" spans="1:13" ht="30" customHeight="1" x14ac:dyDescent="0.3">
      <c r="A429">
        <f>'Indicatori di output 1.1.4'!A427</f>
        <v>0</v>
      </c>
      <c r="C429" s="40">
        <f>'Indicatori di output 1.1.4'!B427</f>
        <v>0</v>
      </c>
      <c r="F429" s="42"/>
      <c r="G429" s="42"/>
      <c r="H429" s="42"/>
      <c r="I429" s="42"/>
      <c r="J429" s="42"/>
      <c r="K429" s="42"/>
      <c r="L429" s="42"/>
      <c r="M429" s="45"/>
    </row>
    <row r="430" spans="1:13" ht="30" customHeight="1" x14ac:dyDescent="0.3">
      <c r="A430">
        <f>'Indicatori di output 1.1.4'!A428</f>
        <v>0</v>
      </c>
      <c r="C430" s="40">
        <f>'Indicatori di output 1.1.4'!B428</f>
        <v>0</v>
      </c>
      <c r="F430" s="42"/>
      <c r="G430" s="42"/>
      <c r="H430" s="42"/>
      <c r="I430" s="42"/>
      <c r="J430" s="42"/>
      <c r="K430" s="42"/>
      <c r="L430" s="42"/>
      <c r="M430" s="45"/>
    </row>
    <row r="431" spans="1:13" ht="30" customHeight="1" x14ac:dyDescent="0.3">
      <c r="A431">
        <f>'Indicatori di output 1.1.4'!A429</f>
        <v>0</v>
      </c>
      <c r="C431" s="40">
        <f>'Indicatori di output 1.1.4'!B429</f>
        <v>0</v>
      </c>
      <c r="F431" s="42"/>
      <c r="G431" s="42"/>
      <c r="H431" s="42"/>
      <c r="I431" s="42"/>
      <c r="J431" s="42"/>
      <c r="K431" s="42"/>
      <c r="L431" s="42"/>
      <c r="M431" s="45"/>
    </row>
    <row r="432" spans="1:13" ht="30" customHeight="1" x14ac:dyDescent="0.3">
      <c r="A432">
        <f>'Indicatori di output 1.1.4'!A430</f>
        <v>0</v>
      </c>
      <c r="C432" s="40">
        <f>'Indicatori di output 1.1.4'!B430</f>
        <v>0</v>
      </c>
      <c r="F432" s="42"/>
      <c r="G432" s="42"/>
      <c r="H432" s="42"/>
      <c r="I432" s="42"/>
      <c r="J432" s="42"/>
      <c r="K432" s="42"/>
      <c r="L432" s="42"/>
      <c r="M432" s="45"/>
    </row>
    <row r="433" spans="1:13" ht="30" customHeight="1" x14ac:dyDescent="0.3">
      <c r="A433">
        <f>'Indicatori di output 1.1.4'!A431</f>
        <v>0</v>
      </c>
      <c r="C433" s="40">
        <f>'Indicatori di output 1.1.4'!B431</f>
        <v>0</v>
      </c>
      <c r="F433" s="42"/>
      <c r="G433" s="42"/>
      <c r="H433" s="42"/>
      <c r="I433" s="42"/>
      <c r="J433" s="42"/>
      <c r="K433" s="42"/>
      <c r="L433" s="42"/>
      <c r="M433" s="45"/>
    </row>
    <row r="434" spans="1:13" ht="30" customHeight="1" x14ac:dyDescent="0.3">
      <c r="A434">
        <f>'Indicatori di output 1.1.4'!A432</f>
        <v>0</v>
      </c>
      <c r="C434" s="40">
        <f>'Indicatori di output 1.1.4'!B432</f>
        <v>0</v>
      </c>
      <c r="F434" s="42"/>
      <c r="G434" s="42"/>
      <c r="H434" s="42"/>
      <c r="I434" s="42"/>
      <c r="J434" s="42"/>
      <c r="K434" s="42"/>
      <c r="L434" s="42"/>
      <c r="M434" s="45"/>
    </row>
    <row r="435" spans="1:13" ht="30" customHeight="1" x14ac:dyDescent="0.3">
      <c r="A435">
        <f>'Indicatori di output 1.1.4'!A433</f>
        <v>0</v>
      </c>
      <c r="C435" s="40">
        <f>'Indicatori di output 1.1.4'!B433</f>
        <v>0</v>
      </c>
      <c r="F435" s="42"/>
      <c r="G435" s="42"/>
      <c r="H435" s="42"/>
      <c r="I435" s="42"/>
      <c r="J435" s="42"/>
      <c r="K435" s="42"/>
      <c r="L435" s="42"/>
      <c r="M435" s="45"/>
    </row>
    <row r="436" spans="1:13" ht="30" customHeight="1" x14ac:dyDescent="0.3">
      <c r="A436">
        <f>'Indicatori di output 1.1.4'!A434</f>
        <v>0</v>
      </c>
      <c r="C436" s="40">
        <f>'Indicatori di output 1.1.4'!B434</f>
        <v>0</v>
      </c>
      <c r="F436" s="42"/>
      <c r="G436" s="42"/>
      <c r="H436" s="42"/>
      <c r="I436" s="42"/>
      <c r="J436" s="42"/>
      <c r="K436" s="42"/>
      <c r="L436" s="42"/>
      <c r="M436" s="45"/>
    </row>
    <row r="437" spans="1:13" ht="30" customHeight="1" x14ac:dyDescent="0.3">
      <c r="A437">
        <f>'Indicatori di output 1.1.4'!A435</f>
        <v>0</v>
      </c>
      <c r="C437" s="40">
        <f>'Indicatori di output 1.1.4'!B435</f>
        <v>0</v>
      </c>
      <c r="F437" s="42"/>
      <c r="G437" s="42"/>
      <c r="H437" s="42"/>
      <c r="I437" s="42"/>
      <c r="J437" s="42"/>
      <c r="K437" s="42"/>
      <c r="L437" s="42"/>
      <c r="M437" s="45"/>
    </row>
    <row r="438" spans="1:13" ht="30" customHeight="1" x14ac:dyDescent="0.3">
      <c r="A438">
        <f>'Indicatori di output 1.1.4'!A436</f>
        <v>0</v>
      </c>
      <c r="C438" s="40">
        <f>'Indicatori di output 1.1.4'!B436</f>
        <v>0</v>
      </c>
      <c r="F438" s="42"/>
      <c r="G438" s="42"/>
      <c r="H438" s="42"/>
      <c r="I438" s="42"/>
      <c r="J438" s="42"/>
      <c r="K438" s="42"/>
      <c r="L438" s="42"/>
      <c r="M438" s="45"/>
    </row>
    <row r="439" spans="1:13" ht="30" customHeight="1" x14ac:dyDescent="0.3">
      <c r="A439">
        <f>'Indicatori di output 1.1.4'!A437</f>
        <v>0</v>
      </c>
      <c r="C439" s="40">
        <f>'Indicatori di output 1.1.4'!B437</f>
        <v>0</v>
      </c>
      <c r="F439" s="42"/>
      <c r="G439" s="42"/>
      <c r="H439" s="42"/>
      <c r="I439" s="42"/>
      <c r="J439" s="42"/>
      <c r="K439" s="42"/>
      <c r="L439" s="42"/>
      <c r="M439" s="45"/>
    </row>
    <row r="440" spans="1:13" ht="30" customHeight="1" x14ac:dyDescent="0.3">
      <c r="A440">
        <f>'Indicatori di output 1.1.4'!A438</f>
        <v>0</v>
      </c>
      <c r="C440" s="40">
        <f>'Indicatori di output 1.1.4'!B438</f>
        <v>0</v>
      </c>
      <c r="F440" s="42"/>
      <c r="G440" s="42"/>
      <c r="H440" s="42"/>
      <c r="I440" s="42"/>
      <c r="J440" s="42"/>
      <c r="K440" s="42"/>
      <c r="L440" s="42"/>
      <c r="M440" s="45"/>
    </row>
    <row r="441" spans="1:13" ht="30" customHeight="1" x14ac:dyDescent="0.3">
      <c r="A441">
        <f>'Indicatori di output 1.1.4'!A439</f>
        <v>0</v>
      </c>
      <c r="C441" s="40">
        <f>'Indicatori di output 1.1.4'!B439</f>
        <v>0</v>
      </c>
      <c r="F441" s="42"/>
      <c r="G441" s="42"/>
      <c r="H441" s="42"/>
      <c r="I441" s="42"/>
      <c r="J441" s="42"/>
      <c r="K441" s="42"/>
      <c r="L441" s="42"/>
      <c r="M441" s="45"/>
    </row>
    <row r="442" spans="1:13" ht="30" customHeight="1" x14ac:dyDescent="0.3">
      <c r="A442">
        <f>'Indicatori di output 1.1.4'!A440</f>
        <v>0</v>
      </c>
      <c r="C442" s="40">
        <f>'Indicatori di output 1.1.4'!B440</f>
        <v>0</v>
      </c>
      <c r="F442" s="42"/>
      <c r="G442" s="42"/>
      <c r="H442" s="42"/>
      <c r="I442" s="42"/>
      <c r="J442" s="42"/>
      <c r="K442" s="42"/>
      <c r="L442" s="42"/>
      <c r="M442" s="45"/>
    </row>
    <row r="443" spans="1:13" ht="30" customHeight="1" x14ac:dyDescent="0.3">
      <c r="A443">
        <f>'Indicatori di output 1.1.4'!A441</f>
        <v>0</v>
      </c>
      <c r="C443" s="40">
        <f>'Indicatori di output 1.1.4'!B441</f>
        <v>0</v>
      </c>
      <c r="F443" s="42"/>
      <c r="G443" s="42"/>
      <c r="H443" s="42"/>
      <c r="I443" s="42"/>
      <c r="J443" s="42"/>
      <c r="K443" s="42"/>
      <c r="L443" s="42"/>
      <c r="M443" s="45"/>
    </row>
    <row r="444" spans="1:13" ht="30" customHeight="1" x14ac:dyDescent="0.3">
      <c r="A444">
        <f>'Indicatori di output 1.1.4'!A442</f>
        <v>0</v>
      </c>
      <c r="C444" s="40">
        <f>'Indicatori di output 1.1.4'!B442</f>
        <v>0</v>
      </c>
      <c r="F444" s="42"/>
      <c r="G444" s="42"/>
      <c r="H444" s="42"/>
      <c r="I444" s="42"/>
      <c r="J444" s="42"/>
      <c r="K444" s="42"/>
      <c r="L444" s="42"/>
      <c r="M444" s="45"/>
    </row>
    <row r="445" spans="1:13" ht="30" customHeight="1" x14ac:dyDescent="0.3">
      <c r="A445">
        <f>'Indicatori di output 1.1.4'!A443</f>
        <v>0</v>
      </c>
      <c r="C445" s="40">
        <f>'Indicatori di output 1.1.4'!B443</f>
        <v>0</v>
      </c>
      <c r="F445" s="42"/>
      <c r="G445" s="42"/>
      <c r="H445" s="42"/>
      <c r="I445" s="42"/>
      <c r="J445" s="42"/>
      <c r="K445" s="42"/>
      <c r="L445" s="42"/>
      <c r="M445" s="45"/>
    </row>
    <row r="446" spans="1:13" ht="30" customHeight="1" x14ac:dyDescent="0.3">
      <c r="A446">
        <f>'Indicatori di output 1.1.4'!A444</f>
        <v>0</v>
      </c>
      <c r="C446" s="40">
        <f>'Indicatori di output 1.1.4'!B444</f>
        <v>0</v>
      </c>
      <c r="F446" s="42"/>
      <c r="G446" s="42"/>
      <c r="H446" s="42"/>
      <c r="I446" s="42"/>
      <c r="J446" s="42"/>
      <c r="K446" s="42"/>
      <c r="L446" s="42"/>
      <c r="M446" s="45"/>
    </row>
    <row r="447" spans="1:13" ht="30" customHeight="1" x14ac:dyDescent="0.3">
      <c r="A447">
        <f>'Indicatori di output 1.1.4'!A445</f>
        <v>0</v>
      </c>
      <c r="C447" s="40">
        <f>'Indicatori di output 1.1.4'!B445</f>
        <v>0</v>
      </c>
      <c r="F447" s="42"/>
      <c r="G447" s="42"/>
      <c r="H447" s="42"/>
      <c r="I447" s="42"/>
      <c r="J447" s="42"/>
      <c r="K447" s="42"/>
      <c r="L447" s="42"/>
      <c r="M447" s="45"/>
    </row>
    <row r="448" spans="1:13" ht="30" customHeight="1" x14ac:dyDescent="0.3">
      <c r="A448">
        <f>'Indicatori di output 1.1.4'!A446</f>
        <v>0</v>
      </c>
      <c r="C448" s="40">
        <f>'Indicatori di output 1.1.4'!B446</f>
        <v>0</v>
      </c>
      <c r="F448" s="42"/>
      <c r="G448" s="42"/>
      <c r="H448" s="42"/>
      <c r="I448" s="42"/>
      <c r="J448" s="42"/>
      <c r="K448" s="42"/>
      <c r="L448" s="42"/>
      <c r="M448" s="45"/>
    </row>
    <row r="449" spans="1:13" ht="30" customHeight="1" x14ac:dyDescent="0.3">
      <c r="A449">
        <f>'Indicatori di output 1.1.4'!A447</f>
        <v>0</v>
      </c>
      <c r="C449" s="40">
        <f>'Indicatori di output 1.1.4'!B447</f>
        <v>0</v>
      </c>
      <c r="F449" s="42"/>
      <c r="G449" s="42"/>
      <c r="H449" s="42"/>
      <c r="I449" s="42"/>
      <c r="J449" s="42"/>
      <c r="K449" s="42"/>
      <c r="L449" s="42"/>
      <c r="M449" s="45"/>
    </row>
    <row r="450" spans="1:13" ht="30" customHeight="1" x14ac:dyDescent="0.3">
      <c r="A450">
        <f>'Indicatori di output 1.1.4'!A448</f>
        <v>0</v>
      </c>
      <c r="C450" s="40">
        <f>'Indicatori di output 1.1.4'!B448</f>
        <v>0</v>
      </c>
      <c r="F450" s="42"/>
      <c r="G450" s="42"/>
      <c r="H450" s="42"/>
      <c r="I450" s="42"/>
      <c r="J450" s="42"/>
      <c r="K450" s="42"/>
      <c r="L450" s="42"/>
      <c r="M450" s="45"/>
    </row>
    <row r="451" spans="1:13" ht="30" customHeight="1" x14ac:dyDescent="0.3">
      <c r="A451">
        <f>'Indicatori di output 1.1.4'!A449</f>
        <v>0</v>
      </c>
      <c r="C451" s="40">
        <f>'Indicatori di output 1.1.4'!B449</f>
        <v>0</v>
      </c>
      <c r="F451" s="42"/>
      <c r="G451" s="42"/>
      <c r="H451" s="42"/>
      <c r="I451" s="42"/>
      <c r="J451" s="42"/>
      <c r="K451" s="42"/>
      <c r="L451" s="42"/>
      <c r="M451" s="45"/>
    </row>
    <row r="452" spans="1:13" ht="30" customHeight="1" x14ac:dyDescent="0.3">
      <c r="A452">
        <f>'Indicatori di output 1.1.4'!A450</f>
        <v>0</v>
      </c>
      <c r="C452" s="40">
        <f>'Indicatori di output 1.1.4'!B450</f>
        <v>0</v>
      </c>
      <c r="F452" s="42"/>
      <c r="G452" s="42"/>
      <c r="H452" s="42"/>
      <c r="I452" s="42"/>
      <c r="J452" s="42"/>
      <c r="K452" s="42"/>
      <c r="L452" s="42"/>
      <c r="M452" s="45"/>
    </row>
    <row r="453" spans="1:13" ht="30" customHeight="1" x14ac:dyDescent="0.3">
      <c r="A453">
        <f>'Indicatori di output 1.1.4'!A451</f>
        <v>0</v>
      </c>
      <c r="C453" s="40">
        <f>'Indicatori di output 1.1.4'!B451</f>
        <v>0</v>
      </c>
      <c r="F453" s="42"/>
      <c r="G453" s="42"/>
      <c r="H453" s="42"/>
      <c r="I453" s="42"/>
      <c r="J453" s="42"/>
      <c r="K453" s="42"/>
      <c r="L453" s="42"/>
      <c r="M453" s="45"/>
    </row>
    <row r="454" spans="1:13" ht="30" customHeight="1" x14ac:dyDescent="0.3">
      <c r="A454">
        <f>'Indicatori di output 1.1.4'!A452</f>
        <v>0</v>
      </c>
      <c r="C454" s="40">
        <f>'Indicatori di output 1.1.4'!B452</f>
        <v>0</v>
      </c>
      <c r="F454" s="42"/>
      <c r="G454" s="42"/>
      <c r="H454" s="42"/>
      <c r="I454" s="42"/>
      <c r="J454" s="42"/>
      <c r="K454" s="42"/>
      <c r="L454" s="42"/>
      <c r="M454" s="45"/>
    </row>
    <row r="455" spans="1:13" ht="30" customHeight="1" x14ac:dyDescent="0.3">
      <c r="A455">
        <f>'Indicatori di output 1.1.4'!A453</f>
        <v>0</v>
      </c>
      <c r="C455" s="40">
        <f>'Indicatori di output 1.1.4'!B453</f>
        <v>0</v>
      </c>
      <c r="F455" s="42"/>
      <c r="G455" s="42"/>
      <c r="H455" s="42"/>
      <c r="I455" s="42"/>
      <c r="J455" s="42"/>
      <c r="K455" s="42"/>
      <c r="L455" s="42"/>
      <c r="M455" s="45"/>
    </row>
    <row r="456" spans="1:13" ht="30" customHeight="1" x14ac:dyDescent="0.3">
      <c r="A456">
        <f>'Indicatori di output 1.1.4'!A454</f>
        <v>0</v>
      </c>
      <c r="C456" s="40">
        <f>'Indicatori di output 1.1.4'!B454</f>
        <v>0</v>
      </c>
      <c r="F456" s="42"/>
      <c r="G456" s="42"/>
      <c r="H456" s="42"/>
      <c r="I456" s="42"/>
      <c r="J456" s="42"/>
      <c r="K456" s="42"/>
      <c r="L456" s="42"/>
      <c r="M456" s="45"/>
    </row>
    <row r="457" spans="1:13" ht="30" customHeight="1" x14ac:dyDescent="0.3">
      <c r="A457">
        <f>'Indicatori di output 1.1.4'!A455</f>
        <v>0</v>
      </c>
      <c r="C457" s="40">
        <f>'Indicatori di output 1.1.4'!B455</f>
        <v>0</v>
      </c>
      <c r="F457" s="42"/>
      <c r="G457" s="42"/>
      <c r="H457" s="42"/>
      <c r="I457" s="42"/>
      <c r="J457" s="42"/>
      <c r="K457" s="42"/>
      <c r="L457" s="42"/>
      <c r="M457" s="45"/>
    </row>
    <row r="458" spans="1:13" ht="30" customHeight="1" x14ac:dyDescent="0.3">
      <c r="C458" s="40"/>
      <c r="F458" s="42"/>
      <c r="G458" s="42"/>
      <c r="H458" s="42"/>
      <c r="I458" s="42"/>
      <c r="J458" s="42"/>
      <c r="K458" s="42"/>
      <c r="L458" s="42"/>
      <c r="M458" s="45"/>
    </row>
    <row r="459" spans="1:13" ht="30" customHeight="1" x14ac:dyDescent="0.3">
      <c r="C459" s="40"/>
      <c r="F459" s="42"/>
      <c r="G459" s="42"/>
      <c r="H459" s="42"/>
      <c r="I459" s="42"/>
      <c r="J459" s="42"/>
      <c r="K459" s="42"/>
      <c r="L459" s="42"/>
      <c r="M459" s="45"/>
    </row>
    <row r="460" spans="1:13" ht="30" customHeight="1" x14ac:dyDescent="0.3">
      <c r="C460" s="40"/>
      <c r="F460" s="42"/>
      <c r="G460" s="42"/>
      <c r="H460" s="42"/>
      <c r="I460" s="42"/>
      <c r="J460" s="42"/>
      <c r="K460" s="42"/>
      <c r="L460" s="42"/>
      <c r="M460" s="45"/>
    </row>
    <row r="461" spans="1:13" ht="30" customHeight="1" x14ac:dyDescent="0.3">
      <c r="C461" s="40"/>
      <c r="F461" s="42"/>
      <c r="G461" s="42"/>
      <c r="H461" s="42"/>
      <c r="I461" s="42"/>
      <c r="J461" s="42"/>
      <c r="K461" s="42"/>
      <c r="L461" s="42"/>
      <c r="M461" s="45"/>
    </row>
    <row r="462" spans="1:13" ht="30" customHeight="1" x14ac:dyDescent="0.3">
      <c r="C462" s="40"/>
      <c r="F462" s="42"/>
      <c r="G462" s="42"/>
      <c r="H462" s="42"/>
      <c r="I462" s="42"/>
      <c r="J462" s="42"/>
      <c r="K462" s="42"/>
      <c r="L462" s="42"/>
      <c r="M462" s="45"/>
    </row>
    <row r="463" spans="1:13" ht="30" customHeight="1" x14ac:dyDescent="0.3">
      <c r="C463" s="40"/>
      <c r="F463" s="42"/>
      <c r="G463" s="42"/>
      <c r="H463" s="42"/>
      <c r="I463" s="42"/>
      <c r="J463" s="42"/>
      <c r="K463" s="42"/>
      <c r="L463" s="42"/>
      <c r="M463" s="45"/>
    </row>
    <row r="464" spans="1:13" ht="30" customHeight="1" x14ac:dyDescent="0.3">
      <c r="C464" s="40"/>
      <c r="F464" s="42"/>
      <c r="G464" s="42"/>
      <c r="H464" s="42"/>
      <c r="I464" s="42"/>
      <c r="J464" s="42"/>
      <c r="K464" s="42"/>
      <c r="L464" s="42"/>
      <c r="M464" s="45"/>
    </row>
    <row r="465" spans="3:13" ht="30" customHeight="1" x14ac:dyDescent="0.3">
      <c r="C465" s="40"/>
      <c r="F465" s="42"/>
      <c r="G465" s="42"/>
      <c r="H465" s="42"/>
      <c r="I465" s="42"/>
      <c r="J465" s="42"/>
      <c r="K465" s="42"/>
      <c r="L465" s="42"/>
      <c r="M465" s="45"/>
    </row>
    <row r="466" spans="3:13" ht="30" customHeight="1" x14ac:dyDescent="0.3">
      <c r="C466" s="40"/>
      <c r="F466" s="42"/>
      <c r="G466" s="42"/>
      <c r="H466" s="42"/>
      <c r="I466" s="42"/>
      <c r="J466" s="42"/>
      <c r="K466" s="42"/>
      <c r="L466" s="42"/>
      <c r="M466" s="45"/>
    </row>
    <row r="467" spans="3:13" ht="30" customHeight="1" x14ac:dyDescent="0.3">
      <c r="C467" s="40"/>
      <c r="F467" s="42"/>
      <c r="G467" s="42"/>
      <c r="H467" s="42"/>
      <c r="I467" s="42"/>
      <c r="J467" s="42"/>
      <c r="K467" s="42"/>
      <c r="L467" s="42"/>
      <c r="M467" s="45"/>
    </row>
    <row r="468" spans="3:13" ht="30" customHeight="1" x14ac:dyDescent="0.3">
      <c r="C468" s="40"/>
      <c r="F468" s="42"/>
      <c r="G468" s="42"/>
      <c r="H468" s="42"/>
      <c r="I468" s="42"/>
      <c r="J468" s="42"/>
      <c r="K468" s="42"/>
      <c r="L468" s="42"/>
      <c r="M468" s="45"/>
    </row>
    <row r="469" spans="3:13" ht="30" customHeight="1" x14ac:dyDescent="0.3">
      <c r="C469" s="40"/>
      <c r="F469" s="42"/>
      <c r="G469" s="42"/>
      <c r="H469" s="42"/>
      <c r="I469" s="42"/>
      <c r="J469" s="42"/>
      <c r="K469" s="42"/>
      <c r="L469" s="42"/>
      <c r="M469" s="45"/>
    </row>
    <row r="470" spans="3:13" ht="30" customHeight="1" x14ac:dyDescent="0.3">
      <c r="C470" s="40"/>
      <c r="F470" s="42"/>
      <c r="G470" s="42"/>
      <c r="H470" s="42"/>
      <c r="I470" s="42"/>
      <c r="J470" s="42"/>
      <c r="K470" s="42"/>
      <c r="L470" s="42"/>
      <c r="M470" s="45"/>
    </row>
    <row r="471" spans="3:13" ht="30" customHeight="1" x14ac:dyDescent="0.3">
      <c r="C471" s="40"/>
      <c r="F471" s="42"/>
      <c r="G471" s="42"/>
      <c r="H471" s="42"/>
      <c r="I471" s="42"/>
      <c r="J471" s="42"/>
      <c r="K471" s="42"/>
      <c r="L471" s="42"/>
      <c r="M471" s="45"/>
    </row>
    <row r="472" spans="3:13" ht="30" customHeight="1" x14ac:dyDescent="0.3">
      <c r="C472" s="40"/>
      <c r="F472" s="42"/>
      <c r="G472" s="42"/>
      <c r="H472" s="42"/>
      <c r="I472" s="42"/>
      <c r="J472" s="42"/>
      <c r="K472" s="42"/>
      <c r="L472" s="42"/>
      <c r="M472" s="45"/>
    </row>
    <row r="473" spans="3:13" ht="30" customHeight="1" x14ac:dyDescent="0.3">
      <c r="C473" s="40"/>
      <c r="F473" s="42"/>
      <c r="G473" s="42"/>
      <c r="H473" s="42"/>
      <c r="I473" s="42"/>
      <c r="J473" s="42"/>
      <c r="K473" s="42"/>
      <c r="L473" s="42"/>
      <c r="M473" s="45"/>
    </row>
    <row r="474" spans="3:13" ht="30" customHeight="1" x14ac:dyDescent="0.3">
      <c r="C474" s="40"/>
      <c r="F474" s="42"/>
      <c r="G474" s="42"/>
      <c r="H474" s="42"/>
      <c r="I474" s="42"/>
      <c r="J474" s="42"/>
      <c r="K474" s="42"/>
      <c r="L474" s="42"/>
      <c r="M474" s="45"/>
    </row>
    <row r="475" spans="3:13" ht="30" customHeight="1" x14ac:dyDescent="0.3">
      <c r="C475" s="40"/>
      <c r="F475" s="42"/>
      <c r="G475" s="42"/>
      <c r="H475" s="42"/>
      <c r="I475" s="42"/>
      <c r="J475" s="42"/>
      <c r="K475" s="42"/>
      <c r="L475" s="42"/>
      <c r="M475" s="45"/>
    </row>
    <row r="476" spans="3:13" ht="30" customHeight="1" x14ac:dyDescent="0.3">
      <c r="C476" s="40"/>
      <c r="F476" s="42"/>
      <c r="G476" s="42"/>
      <c r="H476" s="42"/>
      <c r="I476" s="42"/>
      <c r="J476" s="42"/>
      <c r="K476" s="42"/>
      <c r="L476" s="42"/>
      <c r="M476" s="45"/>
    </row>
    <row r="477" spans="3:13" ht="30" customHeight="1" x14ac:dyDescent="0.3">
      <c r="C477" s="40"/>
      <c r="F477" s="42"/>
      <c r="G477" s="42"/>
      <c r="H477" s="42"/>
      <c r="I477" s="42"/>
      <c r="J477" s="42"/>
      <c r="K477" s="42"/>
      <c r="L477" s="42"/>
      <c r="M477" s="45"/>
    </row>
    <row r="478" spans="3:13" ht="30" customHeight="1" x14ac:dyDescent="0.3">
      <c r="C478" s="40"/>
      <c r="F478" s="42"/>
      <c r="G478" s="42"/>
      <c r="H478" s="42"/>
      <c r="I478" s="42"/>
      <c r="J478" s="42"/>
      <c r="K478" s="42"/>
      <c r="L478" s="42"/>
      <c r="M478" s="45"/>
    </row>
    <row r="479" spans="3:13" ht="30" customHeight="1" x14ac:dyDescent="0.3">
      <c r="C479" s="40"/>
      <c r="F479" s="42"/>
      <c r="G479" s="42"/>
      <c r="H479" s="42"/>
      <c r="I479" s="42"/>
      <c r="J479" s="42"/>
      <c r="K479" s="42"/>
      <c r="L479" s="42"/>
      <c r="M479" s="45"/>
    </row>
    <row r="480" spans="3:13" ht="30" customHeight="1" x14ac:dyDescent="0.3">
      <c r="C480" s="40"/>
      <c r="F480" s="42"/>
      <c r="G480" s="42"/>
      <c r="H480" s="42"/>
      <c r="I480" s="42"/>
      <c r="J480" s="42"/>
      <c r="K480" s="42"/>
      <c r="L480" s="42"/>
      <c r="M480" s="45"/>
    </row>
    <row r="481" spans="3:13" ht="30" customHeight="1" x14ac:dyDescent="0.3">
      <c r="C481" s="40"/>
      <c r="F481" s="42"/>
      <c r="G481" s="42"/>
      <c r="H481" s="42"/>
      <c r="I481" s="42"/>
      <c r="J481" s="42"/>
      <c r="K481" s="42"/>
      <c r="L481" s="42"/>
      <c r="M481" s="45"/>
    </row>
    <row r="482" spans="3:13" ht="30" customHeight="1" x14ac:dyDescent="0.3">
      <c r="C482" s="40"/>
      <c r="F482" s="42"/>
      <c r="G482" s="42"/>
      <c r="H482" s="42"/>
      <c r="I482" s="42"/>
      <c r="J482" s="42"/>
      <c r="K482" s="42"/>
      <c r="L482" s="42"/>
      <c r="M482" s="45"/>
    </row>
    <row r="483" spans="3:13" ht="30" customHeight="1" x14ac:dyDescent="0.3">
      <c r="C483" s="40"/>
      <c r="F483" s="42"/>
      <c r="G483" s="42"/>
      <c r="H483" s="42"/>
      <c r="I483" s="42"/>
      <c r="J483" s="42"/>
      <c r="K483" s="42"/>
      <c r="L483" s="42"/>
      <c r="M483" s="45"/>
    </row>
    <row r="484" spans="3:13" ht="30" customHeight="1" x14ac:dyDescent="0.3">
      <c r="C484" s="40"/>
      <c r="F484" s="42"/>
      <c r="G484" s="42"/>
      <c r="H484" s="42"/>
      <c r="I484" s="42"/>
      <c r="J484" s="42"/>
      <c r="K484" s="42"/>
      <c r="L484" s="42"/>
      <c r="M484" s="45"/>
    </row>
    <row r="485" spans="3:13" ht="30" customHeight="1" x14ac:dyDescent="0.3">
      <c r="C485" s="40"/>
      <c r="F485" s="42"/>
      <c r="G485" s="42"/>
      <c r="H485" s="42"/>
      <c r="I485" s="42"/>
      <c r="J485" s="42"/>
      <c r="K485" s="42"/>
      <c r="L485" s="42"/>
      <c r="M485" s="45"/>
    </row>
    <row r="486" spans="3:13" ht="30" customHeight="1" x14ac:dyDescent="0.3">
      <c r="C486" s="40"/>
      <c r="F486" s="42"/>
      <c r="G486" s="42"/>
      <c r="H486" s="42"/>
      <c r="I486" s="42"/>
      <c r="J486" s="42"/>
      <c r="K486" s="42"/>
      <c r="L486" s="42"/>
      <c r="M486" s="45"/>
    </row>
    <row r="487" spans="3:13" ht="30" customHeight="1" x14ac:dyDescent="0.3">
      <c r="C487" s="40"/>
      <c r="F487" s="42"/>
      <c r="G487" s="42"/>
      <c r="H487" s="42"/>
      <c r="I487" s="42"/>
      <c r="J487" s="42"/>
      <c r="K487" s="42"/>
      <c r="L487" s="42"/>
      <c r="M487" s="45"/>
    </row>
    <row r="488" spans="3:13" ht="30" customHeight="1" x14ac:dyDescent="0.3">
      <c r="C488" s="40"/>
      <c r="F488" s="42"/>
      <c r="G488" s="42"/>
      <c r="H488" s="42"/>
      <c r="I488" s="42"/>
      <c r="J488" s="42"/>
      <c r="K488" s="42"/>
      <c r="L488" s="42"/>
      <c r="M488" s="45"/>
    </row>
    <row r="489" spans="3:13" ht="30" customHeight="1" x14ac:dyDescent="0.3">
      <c r="C489" s="40"/>
      <c r="F489" s="42"/>
      <c r="G489" s="42"/>
      <c r="H489" s="42"/>
      <c r="I489" s="42"/>
      <c r="J489" s="42"/>
      <c r="K489" s="42"/>
      <c r="L489" s="42"/>
      <c r="M489" s="45"/>
    </row>
    <row r="490" spans="3:13" ht="30" customHeight="1" x14ac:dyDescent="0.3">
      <c r="C490" s="40"/>
      <c r="F490" s="42"/>
      <c r="G490" s="42"/>
      <c r="H490" s="42"/>
      <c r="I490" s="42"/>
      <c r="J490" s="42"/>
      <c r="K490" s="42"/>
      <c r="L490" s="42"/>
      <c r="M490" s="45"/>
    </row>
    <row r="491" spans="3:13" ht="30" customHeight="1" x14ac:dyDescent="0.3">
      <c r="C491" s="40"/>
      <c r="F491" s="42"/>
      <c r="G491" s="42"/>
      <c r="H491" s="42"/>
      <c r="I491" s="42"/>
      <c r="J491" s="42"/>
      <c r="K491" s="42"/>
      <c r="L491" s="42"/>
      <c r="M491" s="45"/>
    </row>
    <row r="492" spans="3:13" ht="30" customHeight="1" x14ac:dyDescent="0.3">
      <c r="C492" s="40"/>
      <c r="F492" s="42"/>
      <c r="G492" s="42"/>
      <c r="H492" s="42"/>
      <c r="I492" s="42"/>
      <c r="J492" s="42"/>
      <c r="K492" s="42"/>
      <c r="L492" s="42"/>
      <c r="M492" s="45"/>
    </row>
    <row r="493" spans="3:13" ht="30" customHeight="1" x14ac:dyDescent="0.3">
      <c r="C493" s="40"/>
      <c r="F493" s="42"/>
      <c r="G493" s="42"/>
      <c r="H493" s="42"/>
      <c r="I493" s="42"/>
      <c r="J493" s="42"/>
      <c r="K493" s="42"/>
      <c r="L493" s="42"/>
      <c r="M493" s="45"/>
    </row>
    <row r="494" spans="3:13" ht="30" customHeight="1" x14ac:dyDescent="0.3">
      <c r="C494" s="40"/>
      <c r="F494" s="42"/>
      <c r="G494" s="42"/>
      <c r="H494" s="42"/>
      <c r="I494" s="42"/>
      <c r="J494" s="42"/>
      <c r="K494" s="42"/>
      <c r="L494" s="42"/>
      <c r="M494" s="45"/>
    </row>
    <row r="495" spans="3:13" ht="30" customHeight="1" x14ac:dyDescent="0.3">
      <c r="C495" s="40"/>
      <c r="F495" s="42"/>
      <c r="G495" s="42"/>
      <c r="H495" s="42"/>
      <c r="I495" s="42"/>
      <c r="J495" s="42"/>
      <c r="K495" s="42"/>
      <c r="L495" s="42"/>
      <c r="M495" s="45"/>
    </row>
    <row r="496" spans="3:13" ht="30" customHeight="1" x14ac:dyDescent="0.3">
      <c r="C496" s="40"/>
      <c r="F496" s="42"/>
      <c r="G496" s="42"/>
      <c r="H496" s="42"/>
      <c r="I496" s="42"/>
      <c r="J496" s="42"/>
      <c r="K496" s="42"/>
      <c r="L496" s="42"/>
      <c r="M496" s="45"/>
    </row>
    <row r="497" spans="3:13" ht="30" customHeight="1" x14ac:dyDescent="0.3">
      <c r="C497" s="40"/>
      <c r="F497" s="42"/>
      <c r="G497" s="42"/>
      <c r="H497" s="42"/>
      <c r="I497" s="42"/>
      <c r="J497" s="42"/>
      <c r="K497" s="42"/>
      <c r="L497" s="42"/>
      <c r="M497" s="45"/>
    </row>
    <row r="498" spans="3:13" ht="30" customHeight="1" x14ac:dyDescent="0.3">
      <c r="C498" s="40"/>
      <c r="F498" s="42"/>
      <c r="G498" s="42"/>
      <c r="H498" s="42"/>
      <c r="I498" s="42"/>
      <c r="J498" s="42"/>
      <c r="K498" s="42"/>
      <c r="L498" s="42"/>
      <c r="M498" s="45"/>
    </row>
    <row r="499" spans="3:13" ht="30" customHeight="1" x14ac:dyDescent="0.3">
      <c r="C499" s="40"/>
      <c r="F499" s="42"/>
      <c r="G499" s="42"/>
      <c r="H499" s="42"/>
      <c r="I499" s="42"/>
      <c r="J499" s="42"/>
      <c r="K499" s="42"/>
      <c r="L499" s="42"/>
      <c r="M499" s="45"/>
    </row>
    <row r="500" spans="3:13" ht="30" customHeight="1" x14ac:dyDescent="0.3">
      <c r="C500" s="40"/>
      <c r="F500" s="42"/>
      <c r="G500" s="42"/>
      <c r="H500" s="42"/>
      <c r="I500" s="42"/>
      <c r="J500" s="42"/>
      <c r="K500" s="42"/>
      <c r="L500" s="42"/>
      <c r="M500" s="45"/>
    </row>
    <row r="501" spans="3:13" ht="30" customHeight="1" x14ac:dyDescent="0.3">
      <c r="C501" s="40"/>
      <c r="F501" s="42"/>
      <c r="G501" s="42"/>
      <c r="H501" s="42"/>
      <c r="I501" s="42"/>
      <c r="J501" s="42"/>
      <c r="K501" s="42"/>
      <c r="L501" s="42"/>
      <c r="M501" s="45"/>
    </row>
    <row r="502" spans="3:13" ht="30" customHeight="1" x14ac:dyDescent="0.3">
      <c r="C502" s="40"/>
      <c r="F502" s="42"/>
      <c r="G502" s="42"/>
      <c r="H502" s="42"/>
      <c r="I502" s="42"/>
      <c r="J502" s="42"/>
      <c r="K502" s="42"/>
      <c r="L502" s="42"/>
      <c r="M502" s="45"/>
    </row>
    <row r="503" spans="3:13" ht="30" customHeight="1" x14ac:dyDescent="0.3">
      <c r="C503" s="40"/>
      <c r="F503" s="42"/>
      <c r="G503" s="42"/>
      <c r="H503" s="42"/>
      <c r="I503" s="42"/>
      <c r="J503" s="42"/>
      <c r="K503" s="42"/>
      <c r="L503" s="42"/>
      <c r="M503" s="45"/>
    </row>
    <row r="504" spans="3:13" ht="30" customHeight="1" x14ac:dyDescent="0.3">
      <c r="C504" s="40"/>
      <c r="F504" s="42"/>
      <c r="G504" s="42"/>
      <c r="H504" s="42"/>
      <c r="I504" s="42"/>
      <c r="J504" s="42"/>
      <c r="K504" s="42"/>
      <c r="L504" s="42"/>
      <c r="M504" s="45"/>
    </row>
    <row r="505" spans="3:13" ht="30" customHeight="1" x14ac:dyDescent="0.3">
      <c r="C505" s="40"/>
      <c r="F505" s="42"/>
      <c r="G505" s="42"/>
      <c r="H505" s="42"/>
      <c r="I505" s="42"/>
      <c r="J505" s="42"/>
      <c r="K505" s="42"/>
      <c r="L505" s="42"/>
      <c r="M505" s="45"/>
    </row>
    <row r="506" spans="3:13" ht="30" customHeight="1" x14ac:dyDescent="0.3">
      <c r="C506" s="40"/>
      <c r="F506" s="42"/>
      <c r="G506" s="42"/>
      <c r="H506" s="42"/>
      <c r="I506" s="42"/>
      <c r="J506" s="42"/>
      <c r="K506" s="42"/>
      <c r="L506" s="42"/>
      <c r="M506" s="45"/>
    </row>
    <row r="507" spans="3:13" ht="30" customHeight="1" x14ac:dyDescent="0.3">
      <c r="C507" s="40"/>
      <c r="F507" s="42"/>
      <c r="G507" s="42"/>
      <c r="H507" s="42"/>
      <c r="I507" s="42"/>
      <c r="J507" s="42"/>
      <c r="K507" s="42"/>
      <c r="L507" s="42"/>
      <c r="M507" s="45"/>
    </row>
    <row r="508" spans="3:13" ht="30" customHeight="1" x14ac:dyDescent="0.3">
      <c r="C508" s="40"/>
      <c r="F508" s="42"/>
      <c r="G508" s="42"/>
      <c r="H508" s="42"/>
      <c r="I508" s="42"/>
      <c r="J508" s="42"/>
      <c r="K508" s="42"/>
      <c r="L508" s="42"/>
      <c r="M508" s="45"/>
    </row>
    <row r="509" spans="3:13" ht="30" customHeight="1" x14ac:dyDescent="0.3">
      <c r="C509" s="40"/>
      <c r="F509" s="42"/>
      <c r="G509" s="42"/>
      <c r="H509" s="42"/>
      <c r="I509" s="42"/>
      <c r="J509" s="42"/>
      <c r="K509" s="42"/>
      <c r="L509" s="42"/>
      <c r="M509" s="45"/>
    </row>
    <row r="510" spans="3:13" ht="30" customHeight="1" x14ac:dyDescent="0.3">
      <c r="C510" s="40"/>
      <c r="F510" s="42"/>
      <c r="G510" s="42"/>
      <c r="H510" s="42"/>
      <c r="I510" s="42"/>
      <c r="J510" s="42"/>
      <c r="K510" s="42"/>
      <c r="L510" s="42"/>
      <c r="M510" s="45"/>
    </row>
    <row r="511" spans="3:13" ht="30" customHeight="1" x14ac:dyDescent="0.3">
      <c r="C511" s="40"/>
      <c r="F511" s="42"/>
      <c r="G511" s="42"/>
      <c r="H511" s="42"/>
      <c r="I511" s="42"/>
      <c r="J511" s="42"/>
      <c r="K511" s="42"/>
      <c r="L511" s="42"/>
      <c r="M511" s="45"/>
    </row>
    <row r="512" spans="3:13" ht="30" customHeight="1" x14ac:dyDescent="0.3">
      <c r="C512" s="40"/>
      <c r="F512" s="42"/>
      <c r="G512" s="42"/>
      <c r="H512" s="42"/>
      <c r="I512" s="42"/>
      <c r="J512" s="42"/>
      <c r="K512" s="42"/>
      <c r="L512" s="42"/>
      <c r="M512" s="45"/>
    </row>
    <row r="513" spans="3:13" ht="30" customHeight="1" x14ac:dyDescent="0.3">
      <c r="C513" s="40"/>
      <c r="F513" s="42"/>
      <c r="G513" s="42"/>
      <c r="H513" s="42"/>
      <c r="I513" s="42"/>
      <c r="J513" s="42"/>
      <c r="K513" s="42"/>
      <c r="L513" s="42"/>
      <c r="M513" s="45"/>
    </row>
    <row r="514" spans="3:13" ht="30" customHeight="1" x14ac:dyDescent="0.3">
      <c r="C514" s="40"/>
      <c r="F514" s="42"/>
      <c r="G514" s="42"/>
      <c r="H514" s="42"/>
      <c r="I514" s="42"/>
      <c r="J514" s="42"/>
      <c r="K514" s="42"/>
      <c r="L514" s="42"/>
      <c r="M514" s="45"/>
    </row>
    <row r="515" spans="3:13" ht="30" customHeight="1" x14ac:dyDescent="0.3">
      <c r="C515" s="40"/>
      <c r="F515" s="42"/>
      <c r="G515" s="42"/>
      <c r="H515" s="42"/>
      <c r="I515" s="42"/>
      <c r="J515" s="42"/>
      <c r="K515" s="42"/>
      <c r="L515" s="42"/>
      <c r="M515" s="45"/>
    </row>
    <row r="516" spans="3:13" ht="30" customHeight="1" x14ac:dyDescent="0.3">
      <c r="C516" s="40"/>
      <c r="F516" s="42"/>
      <c r="G516" s="42"/>
      <c r="H516" s="42"/>
      <c r="I516" s="42"/>
      <c r="J516" s="42"/>
      <c r="K516" s="42"/>
      <c r="L516" s="42"/>
      <c r="M516" s="45"/>
    </row>
    <row r="517" spans="3:13" ht="30" customHeight="1" x14ac:dyDescent="0.3">
      <c r="C517" s="40"/>
      <c r="F517" s="42"/>
      <c r="G517" s="42"/>
      <c r="H517" s="42"/>
      <c r="I517" s="42"/>
      <c r="J517" s="42"/>
      <c r="K517" s="42"/>
      <c r="L517" s="42"/>
      <c r="M517" s="45"/>
    </row>
    <row r="518" spans="3:13" ht="30" customHeight="1" x14ac:dyDescent="0.3">
      <c r="C518" s="40"/>
      <c r="F518" s="42"/>
      <c r="G518" s="42"/>
      <c r="H518" s="42"/>
      <c r="I518" s="42"/>
      <c r="J518" s="42"/>
      <c r="K518" s="42"/>
      <c r="L518" s="42"/>
      <c r="M518" s="45"/>
    </row>
    <row r="519" spans="3:13" ht="30" customHeight="1" x14ac:dyDescent="0.3">
      <c r="C519" s="40"/>
      <c r="F519" s="42"/>
      <c r="G519" s="42"/>
      <c r="H519" s="42"/>
      <c r="I519" s="42"/>
      <c r="J519" s="42"/>
      <c r="K519" s="42"/>
      <c r="L519" s="42"/>
      <c r="M519" s="45"/>
    </row>
    <row r="520" spans="3:13" ht="30" customHeight="1" x14ac:dyDescent="0.3">
      <c r="C520" s="40"/>
      <c r="F520" s="42"/>
      <c r="G520" s="42"/>
      <c r="H520" s="42"/>
      <c r="I520" s="42"/>
      <c r="J520" s="42"/>
      <c r="K520" s="42"/>
      <c r="L520" s="42"/>
      <c r="M520" s="45"/>
    </row>
    <row r="521" spans="3:13" ht="30" customHeight="1" x14ac:dyDescent="0.3">
      <c r="C521" s="40"/>
      <c r="F521" s="42"/>
      <c r="G521" s="42"/>
      <c r="H521" s="42"/>
      <c r="I521" s="42"/>
      <c r="J521" s="42"/>
      <c r="K521" s="42"/>
      <c r="L521" s="42"/>
      <c r="M521" s="45"/>
    </row>
    <row r="522" spans="3:13" ht="30" customHeight="1" x14ac:dyDescent="0.3">
      <c r="C522" s="40"/>
      <c r="F522" s="42"/>
      <c r="G522" s="42"/>
      <c r="H522" s="42"/>
      <c r="I522" s="42"/>
      <c r="J522" s="42"/>
      <c r="K522" s="42"/>
      <c r="L522" s="42"/>
      <c r="M522" s="45"/>
    </row>
    <row r="523" spans="3:13" ht="30" customHeight="1" x14ac:dyDescent="0.3">
      <c r="C523" s="40"/>
      <c r="F523" s="42"/>
      <c r="G523" s="42"/>
      <c r="H523" s="42"/>
      <c r="I523" s="42"/>
      <c r="J523" s="42"/>
      <c r="K523" s="42"/>
      <c r="L523" s="42"/>
      <c r="M523" s="45"/>
    </row>
    <row r="524" spans="3:13" ht="30" customHeight="1" x14ac:dyDescent="0.3">
      <c r="C524" s="40"/>
      <c r="F524" s="42"/>
      <c r="G524" s="42"/>
      <c r="H524" s="42"/>
      <c r="I524" s="42"/>
      <c r="J524" s="42"/>
      <c r="K524" s="42"/>
      <c r="L524" s="42"/>
      <c r="M524" s="45"/>
    </row>
    <row r="525" spans="3:13" ht="30" customHeight="1" x14ac:dyDescent="0.3">
      <c r="C525" s="40"/>
      <c r="F525" s="42"/>
      <c r="G525" s="42"/>
      <c r="H525" s="42"/>
      <c r="I525" s="42"/>
      <c r="J525" s="42"/>
      <c r="K525" s="42"/>
      <c r="L525" s="42"/>
      <c r="M525" s="45"/>
    </row>
    <row r="526" spans="3:13" ht="30" customHeight="1" x14ac:dyDescent="0.3">
      <c r="C526" s="40"/>
      <c r="F526" s="42"/>
      <c r="G526" s="42"/>
      <c r="H526" s="42"/>
      <c r="I526" s="42"/>
      <c r="J526" s="42"/>
      <c r="K526" s="42"/>
      <c r="L526" s="42"/>
      <c r="M526" s="45"/>
    </row>
    <row r="527" spans="3:13" ht="30" customHeight="1" x14ac:dyDescent="0.3">
      <c r="C527" s="40"/>
      <c r="F527" s="42"/>
      <c r="G527" s="42"/>
      <c r="H527" s="42"/>
      <c r="I527" s="42"/>
      <c r="J527" s="42"/>
      <c r="K527" s="42"/>
      <c r="L527" s="42"/>
      <c r="M527" s="45"/>
    </row>
    <row r="528" spans="3:13" ht="30" customHeight="1" x14ac:dyDescent="0.3">
      <c r="C528" s="40"/>
      <c r="F528" s="42"/>
      <c r="G528" s="42"/>
      <c r="H528" s="42"/>
      <c r="I528" s="42"/>
      <c r="J528" s="42"/>
      <c r="K528" s="42"/>
      <c r="L528" s="42"/>
      <c r="M528" s="45"/>
    </row>
    <row r="529" spans="3:13" ht="30" customHeight="1" x14ac:dyDescent="0.3">
      <c r="C529" s="40"/>
      <c r="F529" s="42"/>
      <c r="G529" s="42"/>
      <c r="H529" s="42"/>
      <c r="I529" s="42"/>
      <c r="J529" s="42"/>
      <c r="K529" s="42"/>
      <c r="L529" s="42"/>
      <c r="M529" s="45"/>
    </row>
    <row r="530" spans="3:13" ht="30" customHeight="1" x14ac:dyDescent="0.3">
      <c r="C530" s="40"/>
      <c r="F530" s="42"/>
      <c r="G530" s="42"/>
      <c r="H530" s="42"/>
      <c r="I530" s="42"/>
      <c r="J530" s="42"/>
      <c r="K530" s="42"/>
      <c r="L530" s="42"/>
      <c r="M530" s="45"/>
    </row>
    <row r="531" spans="3:13" ht="30" customHeight="1" x14ac:dyDescent="0.3">
      <c r="C531" s="40"/>
      <c r="F531" s="42"/>
      <c r="G531" s="42"/>
      <c r="H531" s="42"/>
      <c r="I531" s="42"/>
      <c r="J531" s="42"/>
      <c r="K531" s="42"/>
      <c r="L531" s="42"/>
      <c r="M531" s="45"/>
    </row>
    <row r="532" spans="3:13" ht="30" customHeight="1" x14ac:dyDescent="0.3">
      <c r="C532" s="40"/>
      <c r="F532" s="42"/>
      <c r="G532" s="42"/>
      <c r="H532" s="42"/>
      <c r="I532" s="42"/>
      <c r="J532" s="42"/>
      <c r="K532" s="42"/>
      <c r="L532" s="42"/>
      <c r="M532" s="45"/>
    </row>
    <row r="533" spans="3:13" ht="30" customHeight="1" x14ac:dyDescent="0.3">
      <c r="C533" s="40"/>
      <c r="F533" s="42"/>
      <c r="G533" s="42"/>
      <c r="H533" s="42"/>
      <c r="I533" s="42"/>
      <c r="J533" s="42"/>
      <c r="K533" s="42"/>
      <c r="L533" s="42"/>
      <c r="M533" s="45"/>
    </row>
    <row r="534" spans="3:13" ht="30" customHeight="1" x14ac:dyDescent="0.3">
      <c r="C534" s="40"/>
      <c r="F534" s="42"/>
      <c r="G534" s="42"/>
      <c r="H534" s="42"/>
      <c r="I534" s="42"/>
      <c r="J534" s="42"/>
      <c r="K534" s="42"/>
      <c r="L534" s="42"/>
      <c r="M534" s="45"/>
    </row>
    <row r="535" spans="3:13" ht="30" customHeight="1" x14ac:dyDescent="0.3">
      <c r="C535" s="40"/>
      <c r="F535" s="42"/>
      <c r="G535" s="42"/>
      <c r="H535" s="42"/>
      <c r="I535" s="42"/>
      <c r="J535" s="42"/>
      <c r="K535" s="42"/>
      <c r="L535" s="42"/>
      <c r="M535" s="45"/>
    </row>
    <row r="536" spans="3:13" ht="30" customHeight="1" x14ac:dyDescent="0.3">
      <c r="C536" s="40">
        <v>0</v>
      </c>
      <c r="F536" s="42">
        <v>0</v>
      </c>
      <c r="G536" s="42">
        <v>0</v>
      </c>
      <c r="H536" s="42">
        <v>0</v>
      </c>
      <c r="I536" s="42">
        <v>0</v>
      </c>
      <c r="J536" s="42">
        <v>0</v>
      </c>
      <c r="K536" s="42">
        <v>0</v>
      </c>
      <c r="L536" s="42">
        <v>0</v>
      </c>
      <c r="M536" s="45">
        <v>0</v>
      </c>
    </row>
    <row r="537" spans="3:13" ht="30" customHeight="1" x14ac:dyDescent="0.3">
      <c r="C537" s="40"/>
      <c r="F537" s="42"/>
      <c r="G537" s="42"/>
      <c r="H537" s="42"/>
      <c r="I537" s="42"/>
      <c r="J537" s="42"/>
      <c r="K537" s="42"/>
      <c r="L537" s="42"/>
      <c r="M537" s="42"/>
    </row>
    <row r="538" spans="3:13" ht="30" customHeight="1" x14ac:dyDescent="0.3">
      <c r="C538" s="40"/>
      <c r="F538" s="42"/>
      <c r="G538" s="42"/>
      <c r="H538" s="42"/>
      <c r="I538" s="42"/>
      <c r="J538" s="42"/>
      <c r="K538" s="42"/>
      <c r="L538" s="42"/>
      <c r="M538" s="42"/>
    </row>
    <row r="539" spans="3:13" ht="30" customHeight="1" x14ac:dyDescent="0.3">
      <c r="C539" s="40"/>
      <c r="F539" s="42"/>
      <c r="G539" s="42"/>
      <c r="H539" s="42"/>
      <c r="I539" s="42"/>
      <c r="J539" s="42"/>
      <c r="K539" s="42"/>
      <c r="L539" s="42"/>
      <c r="M539" s="42"/>
    </row>
    <row r="540" spans="3:13" ht="30" customHeight="1" x14ac:dyDescent="0.3">
      <c r="C540" s="40"/>
      <c r="F540" s="42"/>
      <c r="G540" s="42"/>
      <c r="H540" s="42"/>
      <c r="I540" s="42"/>
      <c r="J540" s="42"/>
      <c r="K540" s="42"/>
      <c r="L540" s="42"/>
      <c r="M540" s="42"/>
    </row>
    <row r="541" spans="3:13" ht="30" customHeight="1" x14ac:dyDescent="0.3">
      <c r="C541" s="40"/>
      <c r="F541" s="42"/>
      <c r="G541" s="42"/>
      <c r="H541" s="42"/>
      <c r="I541" s="42"/>
      <c r="J541" s="42"/>
      <c r="K541" s="42"/>
      <c r="L541" s="42"/>
      <c r="M541" s="42"/>
    </row>
    <row r="542" spans="3:13" ht="30" customHeight="1" x14ac:dyDescent="0.3">
      <c r="C542" s="40"/>
      <c r="F542" s="42"/>
      <c r="G542" s="42"/>
      <c r="H542" s="42"/>
      <c r="I542" s="42"/>
      <c r="J542" s="42"/>
      <c r="K542" s="42"/>
      <c r="L542" s="42"/>
      <c r="M542" s="42"/>
    </row>
    <row r="543" spans="3:13" ht="30" customHeight="1" x14ac:dyDescent="0.3">
      <c r="C543" s="40"/>
      <c r="F543" s="42"/>
      <c r="G543" s="42"/>
      <c r="H543" s="42"/>
      <c r="I543" s="42"/>
      <c r="J543" s="42"/>
      <c r="K543" s="42"/>
      <c r="L543" s="42"/>
      <c r="M543" s="42"/>
    </row>
    <row r="544" spans="3:13" ht="30" customHeight="1" x14ac:dyDescent="0.3">
      <c r="C544" s="40"/>
      <c r="F544" s="42"/>
      <c r="G544" s="42"/>
      <c r="H544" s="42"/>
      <c r="I544" s="42"/>
      <c r="J544" s="42"/>
      <c r="K544" s="42"/>
      <c r="L544" s="42"/>
      <c r="M544" s="42"/>
    </row>
    <row r="545" spans="3:13" ht="30" customHeight="1" x14ac:dyDescent="0.3">
      <c r="C545" s="40"/>
      <c r="F545" s="42"/>
      <c r="G545" s="42"/>
      <c r="H545" s="42"/>
      <c r="I545" s="42"/>
      <c r="J545" s="42"/>
      <c r="K545" s="42"/>
      <c r="L545" s="42"/>
      <c r="M545" s="42"/>
    </row>
    <row r="546" spans="3:13" ht="30" customHeight="1" x14ac:dyDescent="0.3">
      <c r="C546" s="40"/>
      <c r="F546" s="42"/>
      <c r="G546" s="42"/>
      <c r="H546" s="42"/>
      <c r="I546" s="42"/>
      <c r="J546" s="42"/>
      <c r="K546" s="42"/>
      <c r="L546" s="42"/>
      <c r="M546" s="42"/>
    </row>
    <row r="547" spans="3:13" ht="30" customHeight="1" x14ac:dyDescent="0.3">
      <c r="C547" s="40"/>
      <c r="F547" s="42"/>
      <c r="G547" s="42"/>
      <c r="H547" s="42"/>
      <c r="I547" s="42"/>
      <c r="J547" s="42"/>
      <c r="K547" s="42"/>
      <c r="L547" s="42"/>
      <c r="M547" s="42"/>
    </row>
    <row r="548" spans="3:13" ht="30" customHeight="1" x14ac:dyDescent="0.3">
      <c r="C548" s="40"/>
      <c r="F548" s="42"/>
      <c r="G548" s="42"/>
      <c r="H548" s="42"/>
      <c r="I548" s="42"/>
      <c r="J548" s="42"/>
      <c r="K548" s="42"/>
      <c r="L548" s="42"/>
      <c r="M548" s="42"/>
    </row>
    <row r="549" spans="3:13" ht="30" customHeight="1" x14ac:dyDescent="0.3">
      <c r="C549" s="40"/>
      <c r="F549" s="42"/>
      <c r="G549" s="42"/>
      <c r="H549" s="42"/>
      <c r="I549" s="42"/>
      <c r="J549" s="42"/>
      <c r="K549" s="42"/>
      <c r="L549" s="42"/>
      <c r="M549" s="42"/>
    </row>
    <row r="550" spans="3:13" ht="30" customHeight="1" x14ac:dyDescent="0.3">
      <c r="C550" s="40"/>
      <c r="F550" s="42"/>
      <c r="G550" s="42"/>
      <c r="H550" s="42"/>
      <c r="I550" s="42"/>
      <c r="J550" s="42"/>
      <c r="K550" s="42"/>
      <c r="L550" s="42"/>
      <c r="M550" s="42"/>
    </row>
    <row r="551" spans="3:13" ht="30" customHeight="1" x14ac:dyDescent="0.3">
      <c r="C551" s="40"/>
      <c r="F551" s="42"/>
      <c r="G551" s="42"/>
      <c r="H551" s="42"/>
      <c r="I551" s="42"/>
      <c r="J551" s="42"/>
      <c r="K551" s="42"/>
      <c r="L551" s="42"/>
      <c r="M551" s="42"/>
    </row>
    <row r="552" spans="3:13" ht="30" customHeight="1" x14ac:dyDescent="0.3">
      <c r="C552" s="40"/>
      <c r="F552" s="42"/>
      <c r="G552" s="42"/>
      <c r="H552" s="42"/>
      <c r="I552" s="42"/>
      <c r="J552" s="42"/>
      <c r="K552" s="42"/>
      <c r="L552" s="42"/>
      <c r="M552" s="42"/>
    </row>
    <row r="553" spans="3:13" ht="30" customHeight="1" x14ac:dyDescent="0.3">
      <c r="C553" s="40"/>
      <c r="F553" s="42"/>
      <c r="G553" s="42"/>
      <c r="H553" s="42"/>
      <c r="I553" s="42"/>
      <c r="J553" s="42"/>
      <c r="K553" s="42"/>
      <c r="L553" s="42"/>
      <c r="M553" s="42"/>
    </row>
    <row r="554" spans="3:13" ht="30" customHeight="1" x14ac:dyDescent="0.3">
      <c r="C554" s="40"/>
      <c r="F554" s="42"/>
      <c r="G554" s="42"/>
      <c r="H554" s="42"/>
      <c r="I554" s="42"/>
      <c r="J554" s="42"/>
      <c r="K554" s="42"/>
      <c r="L554" s="42"/>
      <c r="M554" s="42"/>
    </row>
    <row r="555" spans="3:13" ht="30" customHeight="1" x14ac:dyDescent="0.3">
      <c r="C555" s="40"/>
      <c r="F555" s="42"/>
      <c r="G555" s="42"/>
      <c r="H555" s="42"/>
      <c r="I555" s="42"/>
      <c r="J555" s="42"/>
      <c r="K555" s="42"/>
      <c r="L555" s="42"/>
      <c r="M555" s="42"/>
    </row>
    <row r="556" spans="3:13" ht="30" customHeight="1" x14ac:dyDescent="0.3">
      <c r="C556" s="40"/>
      <c r="F556" s="42"/>
      <c r="G556" s="42"/>
      <c r="H556" s="42"/>
      <c r="I556" s="42"/>
      <c r="J556" s="42"/>
      <c r="K556" s="42"/>
      <c r="L556" s="42"/>
      <c r="M556" s="42"/>
    </row>
    <row r="557" spans="3:13" ht="30" customHeight="1" x14ac:dyDescent="0.3">
      <c r="C557" s="40"/>
      <c r="F557" s="42"/>
      <c r="G557" s="42"/>
      <c r="H557" s="42"/>
      <c r="I557" s="42"/>
      <c r="J557" s="42"/>
      <c r="K557" s="42"/>
      <c r="L557" s="42"/>
      <c r="M557" s="42"/>
    </row>
    <row r="558" spans="3:13" ht="30" customHeight="1" x14ac:dyDescent="0.3">
      <c r="C558" s="40"/>
      <c r="F558" s="42"/>
      <c r="G558" s="42"/>
      <c r="H558" s="42"/>
      <c r="I558" s="42"/>
      <c r="J558" s="42"/>
      <c r="K558" s="42"/>
      <c r="L558" s="42"/>
      <c r="M558" s="42"/>
    </row>
    <row r="559" spans="3:13" ht="30" customHeight="1" x14ac:dyDescent="0.3">
      <c r="C559" s="40"/>
      <c r="F559" s="42"/>
      <c r="G559" s="42"/>
      <c r="H559" s="42"/>
      <c r="I559" s="42"/>
      <c r="J559" s="42"/>
      <c r="K559" s="42"/>
      <c r="L559" s="42"/>
      <c r="M559" s="42"/>
    </row>
    <row r="560" spans="3:13" ht="30" customHeight="1" x14ac:dyDescent="0.3">
      <c r="C560" s="40"/>
      <c r="F560" s="42"/>
      <c r="G560" s="42"/>
      <c r="H560" s="42"/>
      <c r="I560" s="42"/>
      <c r="J560" s="42"/>
      <c r="K560" s="42"/>
      <c r="L560" s="42"/>
      <c r="M560" s="42"/>
    </row>
    <row r="561" spans="3:13" ht="30" customHeight="1" x14ac:dyDescent="0.3">
      <c r="C561" s="40"/>
      <c r="F561" s="42"/>
      <c r="G561" s="42"/>
      <c r="H561" s="42"/>
      <c r="I561" s="42"/>
      <c r="J561" s="42"/>
      <c r="K561" s="42"/>
      <c r="L561" s="42"/>
      <c r="M561" s="42"/>
    </row>
    <row r="562" spans="3:13" ht="30" customHeight="1" x14ac:dyDescent="0.3">
      <c r="C562" s="40"/>
      <c r="F562" s="42"/>
      <c r="G562" s="42"/>
      <c r="H562" s="42"/>
      <c r="I562" s="42"/>
      <c r="J562" s="42"/>
      <c r="K562" s="42"/>
      <c r="L562" s="42"/>
      <c r="M562" s="42"/>
    </row>
    <row r="563" spans="3:13" ht="30" customHeight="1" x14ac:dyDescent="0.3">
      <c r="C563" s="40"/>
      <c r="F563" s="42"/>
      <c r="G563" s="42"/>
      <c r="H563" s="42"/>
      <c r="I563" s="42"/>
      <c r="J563" s="42"/>
      <c r="K563" s="42"/>
      <c r="L563" s="42"/>
      <c r="M563" s="42"/>
    </row>
    <row r="564" spans="3:13" ht="30" customHeight="1" x14ac:dyDescent="0.3">
      <c r="C564" s="40"/>
      <c r="F564" s="42"/>
      <c r="G564" s="42"/>
      <c r="H564" s="42"/>
      <c r="I564" s="42"/>
      <c r="J564" s="42"/>
      <c r="K564" s="42"/>
      <c r="L564" s="42"/>
      <c r="M564" s="42"/>
    </row>
    <row r="565" spans="3:13" ht="30" customHeight="1" x14ac:dyDescent="0.3">
      <c r="C565" s="40"/>
      <c r="F565" s="42"/>
      <c r="G565" s="42"/>
      <c r="H565" s="42"/>
      <c r="I565" s="42"/>
      <c r="J565" s="42"/>
      <c r="K565" s="42"/>
      <c r="L565" s="42"/>
      <c r="M565" s="42"/>
    </row>
    <row r="566" spans="3:13" ht="30" customHeight="1" x14ac:dyDescent="0.3">
      <c r="C566" s="40"/>
      <c r="F566" s="42"/>
      <c r="G566" s="42"/>
      <c r="H566" s="42"/>
      <c r="I566" s="42"/>
      <c r="J566" s="42"/>
      <c r="K566" s="42"/>
      <c r="L566" s="42"/>
      <c r="M566" s="42"/>
    </row>
    <row r="567" spans="3:13" ht="30" customHeight="1" x14ac:dyDescent="0.3">
      <c r="C567" s="40"/>
      <c r="F567" s="42"/>
      <c r="G567" s="42"/>
      <c r="H567" s="42"/>
      <c r="I567" s="42"/>
      <c r="J567" s="42"/>
      <c r="K567" s="42"/>
      <c r="L567" s="42"/>
      <c r="M567" s="42"/>
    </row>
    <row r="568" spans="3:13" ht="30" customHeight="1" x14ac:dyDescent="0.3">
      <c r="C568" s="40"/>
      <c r="F568" s="42"/>
      <c r="G568" s="42"/>
      <c r="H568" s="42"/>
      <c r="I568" s="42"/>
      <c r="J568" s="42"/>
      <c r="K568" s="42"/>
      <c r="L568" s="42"/>
      <c r="M568" s="42"/>
    </row>
    <row r="569" spans="3:13" ht="30" customHeight="1" x14ac:dyDescent="0.3">
      <c r="C569" s="40"/>
      <c r="F569" s="42"/>
      <c r="G569" s="42"/>
      <c r="H569" s="42"/>
      <c r="I569" s="42"/>
      <c r="J569" s="42"/>
      <c r="K569" s="42"/>
      <c r="L569" s="42"/>
      <c r="M569" s="42"/>
    </row>
    <row r="570" spans="3:13" ht="30" customHeight="1" x14ac:dyDescent="0.3">
      <c r="C570" s="40"/>
      <c r="F570" s="42"/>
      <c r="G570" s="42"/>
      <c r="H570" s="42"/>
      <c r="I570" s="42"/>
      <c r="J570" s="42"/>
      <c r="K570" s="42"/>
      <c r="L570" s="42"/>
      <c r="M570" s="42"/>
    </row>
    <row r="571" spans="3:13" ht="30" customHeight="1" x14ac:dyDescent="0.3">
      <c r="C571" s="40"/>
      <c r="F571" s="42"/>
      <c r="G571" s="42"/>
      <c r="H571" s="42"/>
      <c r="I571" s="42"/>
      <c r="J571" s="42"/>
      <c r="K571" s="42"/>
      <c r="L571" s="42"/>
      <c r="M571" s="42"/>
    </row>
    <row r="572" spans="3:13" ht="30" customHeight="1" x14ac:dyDescent="0.3">
      <c r="C572" s="40"/>
      <c r="F572" s="42"/>
      <c r="G572" s="42"/>
      <c r="H572" s="42"/>
      <c r="I572" s="42"/>
      <c r="J572" s="42"/>
      <c r="K572" s="42"/>
      <c r="L572" s="42"/>
      <c r="M572" s="42"/>
    </row>
    <row r="573" spans="3:13" ht="30" customHeight="1" x14ac:dyDescent="0.3">
      <c r="C573" s="40"/>
      <c r="F573" s="42"/>
      <c r="G573" s="42"/>
      <c r="H573" s="42"/>
      <c r="I573" s="42"/>
      <c r="J573" s="42"/>
      <c r="K573" s="42"/>
      <c r="L573" s="42"/>
      <c r="M573" s="42"/>
    </row>
    <row r="574" spans="3:13" ht="30" customHeight="1" x14ac:dyDescent="0.3">
      <c r="C574" s="40"/>
      <c r="F574" s="42"/>
      <c r="G574" s="42"/>
      <c r="H574" s="42"/>
      <c r="I574" s="42"/>
      <c r="J574" s="42"/>
      <c r="K574" s="42"/>
      <c r="L574" s="42"/>
      <c r="M574" s="42"/>
    </row>
    <row r="575" spans="3:13" ht="30" customHeight="1" x14ac:dyDescent="0.3">
      <c r="C575" s="40"/>
      <c r="F575" s="42"/>
      <c r="G575" s="42"/>
      <c r="H575" s="42"/>
      <c r="I575" s="42"/>
      <c r="J575" s="42"/>
      <c r="K575" s="42"/>
      <c r="L575" s="42"/>
      <c r="M575" s="42"/>
    </row>
    <row r="576" spans="3:13" ht="30" customHeight="1" x14ac:dyDescent="0.3">
      <c r="C576" s="40"/>
      <c r="F576" s="42"/>
      <c r="G576" s="42"/>
      <c r="H576" s="42"/>
      <c r="I576" s="42"/>
      <c r="J576" s="42"/>
      <c r="K576" s="42"/>
      <c r="L576" s="42"/>
      <c r="M576" s="42"/>
    </row>
    <row r="577" spans="3:13" ht="30" customHeight="1" x14ac:dyDescent="0.3">
      <c r="C577" s="40"/>
      <c r="F577" s="42"/>
      <c r="G577" s="42"/>
      <c r="H577" s="42"/>
      <c r="I577" s="42"/>
      <c r="J577" s="42"/>
      <c r="K577" s="42"/>
      <c r="L577" s="42"/>
      <c r="M577" s="42"/>
    </row>
    <row r="578" spans="3:13" ht="30" customHeight="1" x14ac:dyDescent="0.3">
      <c r="C578" s="40"/>
      <c r="F578" s="42"/>
      <c r="G578" s="42"/>
      <c r="H578" s="42"/>
      <c r="I578" s="42"/>
      <c r="J578" s="42"/>
      <c r="K578" s="42"/>
      <c r="L578" s="42"/>
      <c r="M578" s="42"/>
    </row>
    <row r="579" spans="3:13" ht="30" customHeight="1" x14ac:dyDescent="0.3">
      <c r="C579" s="40"/>
      <c r="F579" s="42"/>
      <c r="G579" s="42"/>
      <c r="H579" s="42"/>
      <c r="I579" s="42"/>
      <c r="J579" s="42"/>
      <c r="K579" s="42"/>
      <c r="L579" s="42"/>
      <c r="M579" s="42"/>
    </row>
    <row r="580" spans="3:13" ht="30" customHeight="1" x14ac:dyDescent="0.3">
      <c r="C580" s="40"/>
      <c r="F580" s="42"/>
      <c r="G580" s="42"/>
      <c r="H580" s="42"/>
      <c r="I580" s="42"/>
      <c r="J580" s="42"/>
      <c r="K580" s="42"/>
      <c r="L580" s="42"/>
      <c r="M580" s="42"/>
    </row>
    <row r="581" spans="3:13" ht="30" customHeight="1" x14ac:dyDescent="0.3">
      <c r="C581" s="40"/>
      <c r="F581" s="42"/>
      <c r="G581" s="42"/>
      <c r="H581" s="42"/>
      <c r="I581" s="42"/>
      <c r="J581" s="42"/>
      <c r="K581" s="42"/>
      <c r="L581" s="42"/>
      <c r="M581" s="42"/>
    </row>
    <row r="582" spans="3:13" ht="30" customHeight="1" x14ac:dyDescent="0.3">
      <c r="C582" s="40"/>
      <c r="F582" s="42"/>
      <c r="G582" s="42"/>
      <c r="H582" s="42"/>
      <c r="I582" s="42"/>
      <c r="J582" s="42"/>
      <c r="K582" s="42"/>
      <c r="L582" s="42"/>
      <c r="M582" s="42"/>
    </row>
    <row r="583" spans="3:13" ht="30" customHeight="1" x14ac:dyDescent="0.3">
      <c r="C583" s="40"/>
      <c r="F583" s="42"/>
      <c r="G583" s="42"/>
      <c r="H583" s="42"/>
      <c r="I583" s="42"/>
      <c r="J583" s="42"/>
      <c r="K583" s="42"/>
      <c r="L583" s="42"/>
      <c r="M583" s="42"/>
    </row>
    <row r="584" spans="3:13" ht="30" customHeight="1" x14ac:dyDescent="0.3">
      <c r="C584" s="40"/>
      <c r="F584" s="42"/>
      <c r="G584" s="42"/>
      <c r="H584" s="42"/>
      <c r="I584" s="42"/>
      <c r="J584" s="42"/>
      <c r="K584" s="42"/>
      <c r="L584" s="42"/>
      <c r="M584" s="42"/>
    </row>
    <row r="585" spans="3:13" ht="30" customHeight="1" x14ac:dyDescent="0.3">
      <c r="C585" s="40"/>
      <c r="F585" s="42"/>
      <c r="G585" s="42"/>
      <c r="H585" s="42"/>
      <c r="I585" s="42"/>
      <c r="J585" s="42"/>
      <c r="K585" s="42"/>
      <c r="L585" s="42"/>
      <c r="M585" s="42"/>
    </row>
    <row r="586" spans="3:13" ht="30" customHeight="1" x14ac:dyDescent="0.3">
      <c r="C586" s="40"/>
      <c r="F586" s="42"/>
      <c r="G586" s="42"/>
      <c r="H586" s="42"/>
      <c r="I586" s="42"/>
      <c r="J586" s="42"/>
      <c r="K586" s="42"/>
      <c r="L586" s="42"/>
      <c r="M586" s="42"/>
    </row>
    <row r="587" spans="3:13" ht="30" customHeight="1" x14ac:dyDescent="0.3">
      <c r="C587" s="40"/>
      <c r="F587" s="42"/>
      <c r="G587" s="42"/>
      <c r="H587" s="42"/>
      <c r="I587" s="42"/>
      <c r="J587" s="42"/>
      <c r="K587" s="42"/>
      <c r="L587" s="42"/>
      <c r="M587" s="42"/>
    </row>
  </sheetData>
  <mergeCells count="12">
    <mergeCell ref="J5:K5"/>
    <mergeCell ref="L5:M5"/>
    <mergeCell ref="B2:M2"/>
    <mergeCell ref="B3:M3"/>
    <mergeCell ref="B4:B6"/>
    <mergeCell ref="C4:C6"/>
    <mergeCell ref="D4:D6"/>
    <mergeCell ref="E4:E6"/>
    <mergeCell ref="F4:K4"/>
    <mergeCell ref="L4:M4"/>
    <mergeCell ref="F5:G5"/>
    <mergeCell ref="H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72971-2453-43E0-A268-F2B54EAFBB06}">
  <dimension ref="B1:E221"/>
  <sheetViews>
    <sheetView workbookViewId="0">
      <selection activeCell="J19" sqref="J19"/>
    </sheetView>
  </sheetViews>
  <sheetFormatPr defaultRowHeight="14.4" x14ac:dyDescent="0.3"/>
  <cols>
    <col min="2" max="2" width="29.33203125" customWidth="1"/>
    <col min="4" max="4" width="14.21875" customWidth="1"/>
  </cols>
  <sheetData>
    <row r="1" spans="2:5" x14ac:dyDescent="0.3">
      <c r="B1" s="10" t="s">
        <v>13</v>
      </c>
      <c r="C1" s="10" t="s">
        <v>259</v>
      </c>
      <c r="D1" s="10" t="s">
        <v>299</v>
      </c>
      <c r="E1" s="10" t="s">
        <v>300</v>
      </c>
    </row>
    <row r="2" spans="2:5" x14ac:dyDescent="0.3">
      <c r="B2" s="11" t="s">
        <v>19</v>
      </c>
      <c r="C2">
        <v>384</v>
      </c>
      <c r="D2">
        <v>384</v>
      </c>
      <c r="E2">
        <f>IF((C2-D2)&lt;&gt;0,1,0)</f>
        <v>0</v>
      </c>
    </row>
    <row r="3" spans="2:5" x14ac:dyDescent="0.3">
      <c r="B3" s="11" t="s">
        <v>16</v>
      </c>
      <c r="C3">
        <v>1440</v>
      </c>
      <c r="D3">
        <v>1584</v>
      </c>
      <c r="E3">
        <f t="shared" ref="E3:E66" si="0">IF((C3-D3)&lt;&gt;0,1,0)</f>
        <v>1</v>
      </c>
    </row>
    <row r="4" spans="2:5" x14ac:dyDescent="0.3">
      <c r="B4" s="11" t="s">
        <v>18</v>
      </c>
      <c r="C4">
        <v>176</v>
      </c>
      <c r="D4">
        <v>144</v>
      </c>
      <c r="E4">
        <f t="shared" si="0"/>
        <v>1</v>
      </c>
    </row>
    <row r="5" spans="2:5" x14ac:dyDescent="0.3">
      <c r="B5" s="11" t="s">
        <v>15</v>
      </c>
      <c r="C5">
        <v>360</v>
      </c>
      <c r="D5">
        <v>360</v>
      </c>
      <c r="E5">
        <f t="shared" si="0"/>
        <v>0</v>
      </c>
    </row>
    <row r="6" spans="2:5" x14ac:dyDescent="0.3">
      <c r="B6" s="11" t="s">
        <v>23</v>
      </c>
      <c r="C6">
        <v>384</v>
      </c>
      <c r="D6">
        <v>384</v>
      </c>
      <c r="E6">
        <f t="shared" si="0"/>
        <v>0</v>
      </c>
    </row>
    <row r="7" spans="2:5" x14ac:dyDescent="0.3">
      <c r="B7" s="11" t="s">
        <v>21</v>
      </c>
      <c r="C7">
        <v>990</v>
      </c>
      <c r="D7">
        <v>990</v>
      </c>
      <c r="E7">
        <f t="shared" si="0"/>
        <v>0</v>
      </c>
    </row>
    <row r="8" spans="2:5" x14ac:dyDescent="0.3">
      <c r="B8" s="11" t="s">
        <v>25</v>
      </c>
      <c r="C8">
        <v>584</v>
      </c>
      <c r="D8">
        <v>384</v>
      </c>
      <c r="E8">
        <f t="shared" si="0"/>
        <v>1</v>
      </c>
    </row>
    <row r="9" spans="2:5" x14ac:dyDescent="0.3">
      <c r="B9" s="11" t="s">
        <v>31</v>
      </c>
      <c r="C9">
        <v>145</v>
      </c>
      <c r="D9">
        <v>145</v>
      </c>
      <c r="E9">
        <f t="shared" si="0"/>
        <v>0</v>
      </c>
    </row>
    <row r="10" spans="2:5" x14ac:dyDescent="0.3">
      <c r="B10" s="11" t="s">
        <v>29</v>
      </c>
      <c r="C10">
        <v>768</v>
      </c>
      <c r="D10">
        <v>288</v>
      </c>
      <c r="E10">
        <f t="shared" si="0"/>
        <v>1</v>
      </c>
    </row>
    <row r="11" spans="2:5" x14ac:dyDescent="0.3">
      <c r="B11" s="11" t="s">
        <v>35</v>
      </c>
      <c r="C11">
        <v>806</v>
      </c>
      <c r="D11">
        <v>806</v>
      </c>
      <c r="E11">
        <f t="shared" si="0"/>
        <v>0</v>
      </c>
    </row>
    <row r="12" spans="2:5" x14ac:dyDescent="0.3">
      <c r="B12" s="11" t="s">
        <v>33</v>
      </c>
      <c r="C12">
        <v>628</v>
      </c>
      <c r="D12">
        <v>628</v>
      </c>
      <c r="E12">
        <f t="shared" si="0"/>
        <v>0</v>
      </c>
    </row>
    <row r="13" spans="2:5" x14ac:dyDescent="0.3">
      <c r="B13" s="11" t="s">
        <v>27</v>
      </c>
      <c r="C13">
        <v>198</v>
      </c>
      <c r="D13">
        <v>198</v>
      </c>
      <c r="E13">
        <f t="shared" si="0"/>
        <v>0</v>
      </c>
    </row>
    <row r="14" spans="2:5" x14ac:dyDescent="0.3">
      <c r="B14" s="11" t="s">
        <v>267</v>
      </c>
      <c r="C14">
        <v>630</v>
      </c>
      <c r="D14">
        <v>480</v>
      </c>
      <c r="E14">
        <f t="shared" si="0"/>
        <v>1</v>
      </c>
    </row>
    <row r="15" spans="2:5" x14ac:dyDescent="0.3">
      <c r="B15" s="11" t="s">
        <v>51</v>
      </c>
      <c r="C15">
        <v>400</v>
      </c>
      <c r="D15">
        <v>400</v>
      </c>
      <c r="E15">
        <f t="shared" si="0"/>
        <v>0</v>
      </c>
    </row>
    <row r="16" spans="2:5" x14ac:dyDescent="0.3">
      <c r="B16" s="11" t="s">
        <v>59</v>
      </c>
      <c r="C16">
        <v>149</v>
      </c>
      <c r="D16">
        <v>264</v>
      </c>
      <c r="E16">
        <f t="shared" si="0"/>
        <v>1</v>
      </c>
    </row>
    <row r="17" spans="2:5" x14ac:dyDescent="0.3">
      <c r="B17" s="11" t="s">
        <v>61</v>
      </c>
      <c r="C17">
        <v>333</v>
      </c>
      <c r="D17">
        <v>780</v>
      </c>
      <c r="E17">
        <f t="shared" si="0"/>
        <v>1</v>
      </c>
    </row>
    <row r="18" spans="2:5" x14ac:dyDescent="0.3">
      <c r="B18" s="11" t="s">
        <v>39</v>
      </c>
      <c r="C18">
        <v>264</v>
      </c>
      <c r="D18">
        <v>264</v>
      </c>
      <c r="E18">
        <f t="shared" si="0"/>
        <v>0</v>
      </c>
    </row>
    <row r="19" spans="2:5" x14ac:dyDescent="0.3">
      <c r="B19" s="11" t="s">
        <v>46</v>
      </c>
      <c r="C19">
        <v>180</v>
      </c>
      <c r="D19">
        <v>180</v>
      </c>
      <c r="E19">
        <f t="shared" si="0"/>
        <v>0</v>
      </c>
    </row>
    <row r="20" spans="2:5" x14ac:dyDescent="0.3">
      <c r="B20" s="11" t="s">
        <v>53</v>
      </c>
      <c r="C20">
        <v>917</v>
      </c>
      <c r="D20">
        <v>1344</v>
      </c>
      <c r="E20">
        <f t="shared" si="0"/>
        <v>1</v>
      </c>
    </row>
    <row r="21" spans="2:5" x14ac:dyDescent="0.3">
      <c r="B21" s="11" t="s">
        <v>48</v>
      </c>
      <c r="C21">
        <v>378</v>
      </c>
      <c r="D21">
        <v>612</v>
      </c>
      <c r="E21">
        <f t="shared" si="0"/>
        <v>1</v>
      </c>
    </row>
    <row r="22" spans="2:5" x14ac:dyDescent="0.3">
      <c r="B22" s="11" t="s">
        <v>62</v>
      </c>
      <c r="C22">
        <v>576</v>
      </c>
      <c r="D22">
        <v>576</v>
      </c>
      <c r="E22">
        <f t="shared" si="0"/>
        <v>0</v>
      </c>
    </row>
    <row r="23" spans="2:5" x14ac:dyDescent="0.3">
      <c r="B23" s="11" t="s">
        <v>55</v>
      </c>
      <c r="C23">
        <v>650</v>
      </c>
      <c r="D23">
        <v>757</v>
      </c>
      <c r="E23">
        <f t="shared" si="0"/>
        <v>1</v>
      </c>
    </row>
    <row r="24" spans="2:5" x14ac:dyDescent="0.3">
      <c r="B24" s="11" t="s">
        <v>49</v>
      </c>
      <c r="C24">
        <v>240</v>
      </c>
      <c r="D24">
        <v>240</v>
      </c>
      <c r="E24">
        <f t="shared" si="0"/>
        <v>0</v>
      </c>
    </row>
    <row r="25" spans="2:5" x14ac:dyDescent="0.3">
      <c r="B25" s="11" t="s">
        <v>56</v>
      </c>
      <c r="C25">
        <v>111</v>
      </c>
      <c r="D25">
        <v>111</v>
      </c>
      <c r="E25">
        <f t="shared" si="0"/>
        <v>0</v>
      </c>
    </row>
    <row r="26" spans="2:5" x14ac:dyDescent="0.3">
      <c r="B26" s="11" t="s">
        <v>37</v>
      </c>
      <c r="C26">
        <v>864</v>
      </c>
      <c r="D26">
        <v>864</v>
      </c>
      <c r="E26">
        <f t="shared" si="0"/>
        <v>0</v>
      </c>
    </row>
    <row r="27" spans="2:5" x14ac:dyDescent="0.3">
      <c r="B27" s="11" t="s">
        <v>41</v>
      </c>
      <c r="C27">
        <v>636</v>
      </c>
      <c r="D27">
        <v>636</v>
      </c>
      <c r="E27">
        <f t="shared" si="0"/>
        <v>0</v>
      </c>
    </row>
    <row r="28" spans="2:5" x14ac:dyDescent="0.3">
      <c r="B28" s="11" t="s">
        <v>58</v>
      </c>
      <c r="C28">
        <v>180</v>
      </c>
      <c r="D28">
        <v>105</v>
      </c>
      <c r="E28">
        <f t="shared" si="0"/>
        <v>1</v>
      </c>
    </row>
    <row r="29" spans="2:5" x14ac:dyDescent="0.3">
      <c r="B29" s="11" t="s">
        <v>63</v>
      </c>
      <c r="C29">
        <v>288</v>
      </c>
      <c r="D29">
        <v>288</v>
      </c>
      <c r="E29">
        <f t="shared" si="0"/>
        <v>0</v>
      </c>
    </row>
    <row r="30" spans="2:5" x14ac:dyDescent="0.3">
      <c r="B30" s="11" t="s">
        <v>43</v>
      </c>
      <c r="C30">
        <v>483</v>
      </c>
      <c r="D30">
        <v>480</v>
      </c>
      <c r="E30">
        <f t="shared" si="0"/>
        <v>1</v>
      </c>
    </row>
    <row r="31" spans="2:5" x14ac:dyDescent="0.3">
      <c r="B31" s="11" t="s">
        <v>45</v>
      </c>
      <c r="C31">
        <v>288</v>
      </c>
      <c r="D31">
        <v>288</v>
      </c>
      <c r="E31">
        <f t="shared" si="0"/>
        <v>0</v>
      </c>
    </row>
    <row r="32" spans="2:5" x14ac:dyDescent="0.3">
      <c r="B32" s="11" t="s">
        <v>54</v>
      </c>
      <c r="C32">
        <v>181</v>
      </c>
      <c r="D32">
        <v>181</v>
      </c>
      <c r="E32">
        <f t="shared" si="0"/>
        <v>0</v>
      </c>
    </row>
    <row r="33" spans="2:5" x14ac:dyDescent="0.3">
      <c r="B33" s="11" t="s">
        <v>57</v>
      </c>
      <c r="C33">
        <v>288</v>
      </c>
      <c r="D33">
        <v>360</v>
      </c>
      <c r="E33">
        <f t="shared" si="0"/>
        <v>1</v>
      </c>
    </row>
    <row r="34" spans="2:5" x14ac:dyDescent="0.3">
      <c r="B34" s="11" t="s">
        <v>60</v>
      </c>
      <c r="C34">
        <v>432</v>
      </c>
      <c r="D34">
        <v>432</v>
      </c>
      <c r="E34">
        <f t="shared" si="0"/>
        <v>0</v>
      </c>
    </row>
    <row r="35" spans="2:5" x14ac:dyDescent="0.3">
      <c r="B35" s="11" t="s">
        <v>252</v>
      </c>
      <c r="C35">
        <v>231</v>
      </c>
      <c r="D35">
        <v>180</v>
      </c>
      <c r="E35">
        <f t="shared" si="0"/>
        <v>1</v>
      </c>
    </row>
    <row r="36" spans="2:5" x14ac:dyDescent="0.3">
      <c r="B36" s="11" t="s">
        <v>256</v>
      </c>
      <c r="C36">
        <v>330</v>
      </c>
      <c r="D36">
        <v>216</v>
      </c>
      <c r="E36">
        <f t="shared" si="0"/>
        <v>1</v>
      </c>
    </row>
    <row r="37" spans="2:5" x14ac:dyDescent="0.3">
      <c r="B37" s="11" t="s">
        <v>253</v>
      </c>
      <c r="C37">
        <v>540</v>
      </c>
      <c r="D37">
        <v>540</v>
      </c>
      <c r="E37">
        <f t="shared" si="0"/>
        <v>0</v>
      </c>
    </row>
    <row r="38" spans="2:5" x14ac:dyDescent="0.3">
      <c r="B38" s="11" t="s">
        <v>254</v>
      </c>
      <c r="C38">
        <v>144</v>
      </c>
      <c r="D38">
        <v>144</v>
      </c>
      <c r="E38">
        <f t="shared" si="0"/>
        <v>0</v>
      </c>
    </row>
    <row r="39" spans="2:5" x14ac:dyDescent="0.3">
      <c r="B39" s="11" t="s">
        <v>255</v>
      </c>
      <c r="C39">
        <v>264</v>
      </c>
      <c r="D39">
        <v>264</v>
      </c>
      <c r="E39">
        <f t="shared" si="0"/>
        <v>0</v>
      </c>
    </row>
    <row r="40" spans="2:5" x14ac:dyDescent="0.3">
      <c r="B40" s="11" t="s">
        <v>268</v>
      </c>
      <c r="C40">
        <v>48</v>
      </c>
      <c r="D40">
        <v>830</v>
      </c>
      <c r="E40">
        <f t="shared" si="0"/>
        <v>1</v>
      </c>
    </row>
    <row r="41" spans="2:5" x14ac:dyDescent="0.3">
      <c r="B41" s="11" t="s">
        <v>257</v>
      </c>
      <c r="C41">
        <v>393</v>
      </c>
      <c r="D41">
        <v>780</v>
      </c>
      <c r="E41">
        <f t="shared" si="0"/>
        <v>1</v>
      </c>
    </row>
    <row r="42" spans="2:5" x14ac:dyDescent="0.3">
      <c r="B42" s="11" t="s">
        <v>69</v>
      </c>
      <c r="C42">
        <v>510</v>
      </c>
      <c r="D42">
        <v>600</v>
      </c>
      <c r="E42">
        <f t="shared" si="0"/>
        <v>1</v>
      </c>
    </row>
    <row r="43" spans="2:5" x14ac:dyDescent="0.3">
      <c r="B43" s="11" t="s">
        <v>77</v>
      </c>
      <c r="C43">
        <v>315</v>
      </c>
      <c r="D43">
        <v>315</v>
      </c>
      <c r="E43">
        <f t="shared" si="0"/>
        <v>0</v>
      </c>
    </row>
    <row r="44" spans="2:5" x14ac:dyDescent="0.3">
      <c r="B44" s="11" t="s">
        <v>71</v>
      </c>
      <c r="C44">
        <v>444</v>
      </c>
      <c r="D44">
        <v>480</v>
      </c>
      <c r="E44">
        <f t="shared" si="0"/>
        <v>1</v>
      </c>
    </row>
    <row r="45" spans="2:5" x14ac:dyDescent="0.3">
      <c r="B45" s="11" t="s">
        <v>76</v>
      </c>
      <c r="C45">
        <v>925</v>
      </c>
      <c r="D45">
        <v>1200</v>
      </c>
      <c r="E45">
        <f t="shared" si="0"/>
        <v>1</v>
      </c>
    </row>
    <row r="46" spans="2:5" x14ac:dyDescent="0.3">
      <c r="B46" s="11" t="s">
        <v>72</v>
      </c>
      <c r="C46">
        <v>1253</v>
      </c>
      <c r="D46">
        <v>1358</v>
      </c>
      <c r="E46">
        <f t="shared" si="0"/>
        <v>1</v>
      </c>
    </row>
    <row r="47" spans="2:5" x14ac:dyDescent="0.3">
      <c r="B47" s="11" t="s">
        <v>68</v>
      </c>
      <c r="C47">
        <v>973</v>
      </c>
      <c r="D47">
        <v>618</v>
      </c>
      <c r="E47">
        <f t="shared" si="0"/>
        <v>1</v>
      </c>
    </row>
    <row r="48" spans="2:5" x14ac:dyDescent="0.3">
      <c r="B48" s="11" t="s">
        <v>64</v>
      </c>
      <c r="C48">
        <v>240</v>
      </c>
      <c r="D48">
        <v>240</v>
      </c>
      <c r="E48">
        <f t="shared" si="0"/>
        <v>0</v>
      </c>
    </row>
    <row r="49" spans="2:5" x14ac:dyDescent="0.3">
      <c r="B49" s="11" t="s">
        <v>75</v>
      </c>
      <c r="C49">
        <v>240</v>
      </c>
      <c r="D49">
        <v>253</v>
      </c>
      <c r="E49">
        <f t="shared" si="0"/>
        <v>1</v>
      </c>
    </row>
    <row r="50" spans="2:5" x14ac:dyDescent="0.3">
      <c r="B50" s="11" t="s">
        <v>65</v>
      </c>
      <c r="C50">
        <v>537</v>
      </c>
      <c r="D50">
        <v>537</v>
      </c>
      <c r="E50">
        <f t="shared" si="0"/>
        <v>0</v>
      </c>
    </row>
    <row r="51" spans="2:5" x14ac:dyDescent="0.3">
      <c r="B51" s="11" t="s">
        <v>73</v>
      </c>
      <c r="C51">
        <v>482</v>
      </c>
      <c r="D51">
        <v>384</v>
      </c>
      <c r="E51">
        <f t="shared" si="0"/>
        <v>1</v>
      </c>
    </row>
    <row r="52" spans="2:5" x14ac:dyDescent="0.3">
      <c r="B52" s="11" t="s">
        <v>66</v>
      </c>
      <c r="C52">
        <v>600</v>
      </c>
      <c r="D52">
        <v>900</v>
      </c>
      <c r="E52">
        <f t="shared" si="0"/>
        <v>1</v>
      </c>
    </row>
    <row r="53" spans="2:5" x14ac:dyDescent="0.3">
      <c r="B53" s="11" t="s">
        <v>258</v>
      </c>
      <c r="C53">
        <v>295</v>
      </c>
      <c r="D53">
        <v>295</v>
      </c>
      <c r="E53">
        <f t="shared" si="0"/>
        <v>0</v>
      </c>
    </row>
    <row r="54" spans="2:5" x14ac:dyDescent="0.3">
      <c r="B54" s="11" t="s">
        <v>67</v>
      </c>
      <c r="C54">
        <v>970</v>
      </c>
      <c r="D54">
        <v>970</v>
      </c>
      <c r="E54">
        <f t="shared" si="0"/>
        <v>0</v>
      </c>
    </row>
    <row r="55" spans="2:5" x14ac:dyDescent="0.3">
      <c r="B55" s="11" t="s">
        <v>74</v>
      </c>
      <c r="C55">
        <v>912</v>
      </c>
      <c r="D55">
        <v>1008</v>
      </c>
      <c r="E55">
        <f t="shared" si="0"/>
        <v>1</v>
      </c>
    </row>
    <row r="56" spans="2:5" x14ac:dyDescent="0.3">
      <c r="B56" s="11" t="s">
        <v>70</v>
      </c>
      <c r="C56">
        <v>864</v>
      </c>
      <c r="D56">
        <v>864</v>
      </c>
      <c r="E56">
        <f t="shared" si="0"/>
        <v>0</v>
      </c>
    </row>
    <row r="57" spans="2:5" x14ac:dyDescent="0.3">
      <c r="B57" s="11" t="s">
        <v>81</v>
      </c>
      <c r="C57">
        <v>420</v>
      </c>
      <c r="D57">
        <v>336</v>
      </c>
      <c r="E57">
        <f t="shared" si="0"/>
        <v>1</v>
      </c>
    </row>
    <row r="58" spans="2:5" x14ac:dyDescent="0.3">
      <c r="B58" s="11" t="s">
        <v>82</v>
      </c>
      <c r="C58">
        <v>842</v>
      </c>
      <c r="D58">
        <v>1084</v>
      </c>
      <c r="E58">
        <f t="shared" si="0"/>
        <v>1</v>
      </c>
    </row>
    <row r="59" spans="2:5" x14ac:dyDescent="0.3">
      <c r="B59" s="11" t="s">
        <v>79</v>
      </c>
      <c r="C59">
        <v>890</v>
      </c>
      <c r="D59">
        <v>1152</v>
      </c>
      <c r="E59">
        <f t="shared" si="0"/>
        <v>1</v>
      </c>
    </row>
    <row r="60" spans="2:5" x14ac:dyDescent="0.3">
      <c r="B60" s="11" t="s">
        <v>80</v>
      </c>
      <c r="C60">
        <v>720</v>
      </c>
      <c r="D60">
        <v>720</v>
      </c>
      <c r="E60">
        <f t="shared" si="0"/>
        <v>0</v>
      </c>
    </row>
    <row r="61" spans="2:5" x14ac:dyDescent="0.3">
      <c r="B61" s="11" t="s">
        <v>84</v>
      </c>
      <c r="C61">
        <v>240</v>
      </c>
      <c r="D61">
        <v>240</v>
      </c>
      <c r="E61">
        <f t="shared" si="0"/>
        <v>0</v>
      </c>
    </row>
    <row r="62" spans="2:5" x14ac:dyDescent="0.3">
      <c r="B62" s="11" t="s">
        <v>99</v>
      </c>
      <c r="C62">
        <v>264</v>
      </c>
      <c r="D62">
        <v>264</v>
      </c>
      <c r="E62">
        <f t="shared" si="0"/>
        <v>0</v>
      </c>
    </row>
    <row r="63" spans="2:5" x14ac:dyDescent="0.3">
      <c r="B63" s="11" t="s">
        <v>100</v>
      </c>
      <c r="C63">
        <v>288</v>
      </c>
      <c r="D63">
        <v>288</v>
      </c>
      <c r="E63">
        <f t="shared" si="0"/>
        <v>0</v>
      </c>
    </row>
    <row r="64" spans="2:5" x14ac:dyDescent="0.3">
      <c r="B64" s="11" t="s">
        <v>92</v>
      </c>
      <c r="C64">
        <v>264</v>
      </c>
      <c r="D64">
        <v>432</v>
      </c>
      <c r="E64">
        <f t="shared" si="0"/>
        <v>1</v>
      </c>
    </row>
    <row r="65" spans="2:5" x14ac:dyDescent="0.3">
      <c r="B65" s="11" t="s">
        <v>86</v>
      </c>
      <c r="C65">
        <v>344</v>
      </c>
      <c r="D65">
        <v>970</v>
      </c>
      <c r="E65">
        <f t="shared" si="0"/>
        <v>1</v>
      </c>
    </row>
    <row r="66" spans="2:5" x14ac:dyDescent="0.3">
      <c r="B66" s="11" t="s">
        <v>95</v>
      </c>
      <c r="C66">
        <v>260</v>
      </c>
      <c r="D66">
        <v>336</v>
      </c>
      <c r="E66">
        <f t="shared" si="0"/>
        <v>1</v>
      </c>
    </row>
    <row r="67" spans="2:5" x14ac:dyDescent="0.3">
      <c r="B67" s="11" t="s">
        <v>90</v>
      </c>
      <c r="C67">
        <v>288</v>
      </c>
      <c r="D67">
        <v>288</v>
      </c>
      <c r="E67">
        <f t="shared" ref="E67:E130" si="1">IF((C67-D67)&lt;&gt;0,1,0)</f>
        <v>0</v>
      </c>
    </row>
    <row r="68" spans="2:5" x14ac:dyDescent="0.3">
      <c r="B68" s="11" t="s">
        <v>87</v>
      </c>
      <c r="C68">
        <v>283.5</v>
      </c>
      <c r="D68">
        <v>240</v>
      </c>
      <c r="E68">
        <f t="shared" si="1"/>
        <v>1</v>
      </c>
    </row>
    <row r="69" spans="2:5" x14ac:dyDescent="0.3">
      <c r="B69" s="11" t="s">
        <v>88</v>
      </c>
      <c r="C69">
        <v>367</v>
      </c>
      <c r="D69">
        <v>324</v>
      </c>
      <c r="E69">
        <f t="shared" si="1"/>
        <v>1</v>
      </c>
    </row>
    <row r="70" spans="2:5" x14ac:dyDescent="0.3">
      <c r="B70" s="11" t="s">
        <v>83</v>
      </c>
      <c r="C70">
        <v>378</v>
      </c>
      <c r="D70">
        <v>378</v>
      </c>
      <c r="E70">
        <f t="shared" si="1"/>
        <v>0</v>
      </c>
    </row>
    <row r="71" spans="2:5" x14ac:dyDescent="0.3">
      <c r="B71" s="11" t="s">
        <v>91</v>
      </c>
      <c r="C71">
        <v>324</v>
      </c>
      <c r="D71">
        <v>288</v>
      </c>
      <c r="E71">
        <f t="shared" si="1"/>
        <v>1</v>
      </c>
    </row>
    <row r="72" spans="2:5" x14ac:dyDescent="0.3">
      <c r="B72" s="11" t="s">
        <v>93</v>
      </c>
      <c r="C72">
        <v>307</v>
      </c>
      <c r="D72">
        <v>300</v>
      </c>
      <c r="E72">
        <f t="shared" si="1"/>
        <v>1</v>
      </c>
    </row>
    <row r="73" spans="2:5" x14ac:dyDescent="0.3">
      <c r="B73" s="11" t="s">
        <v>89</v>
      </c>
      <c r="C73">
        <v>240</v>
      </c>
      <c r="D73">
        <v>192</v>
      </c>
      <c r="E73">
        <f t="shared" si="1"/>
        <v>1</v>
      </c>
    </row>
    <row r="74" spans="2:5" x14ac:dyDescent="0.3">
      <c r="B74" s="11" t="s">
        <v>94</v>
      </c>
      <c r="C74">
        <v>240</v>
      </c>
      <c r="D74">
        <v>192</v>
      </c>
      <c r="E74">
        <f t="shared" si="1"/>
        <v>1</v>
      </c>
    </row>
    <row r="75" spans="2:5" x14ac:dyDescent="0.3">
      <c r="B75" s="11" t="s">
        <v>85</v>
      </c>
      <c r="C75">
        <v>375</v>
      </c>
      <c r="D75">
        <v>275</v>
      </c>
      <c r="E75">
        <f t="shared" si="1"/>
        <v>1</v>
      </c>
    </row>
    <row r="76" spans="2:5" x14ac:dyDescent="0.3">
      <c r="B76" s="11" t="s">
        <v>96</v>
      </c>
      <c r="C76">
        <v>222</v>
      </c>
      <c r="D76">
        <v>144</v>
      </c>
      <c r="E76">
        <f t="shared" si="1"/>
        <v>1</v>
      </c>
    </row>
    <row r="77" spans="2:5" x14ac:dyDescent="0.3">
      <c r="B77" s="11" t="s">
        <v>97</v>
      </c>
      <c r="C77">
        <v>788</v>
      </c>
      <c r="D77">
        <v>320</v>
      </c>
      <c r="E77">
        <f t="shared" si="1"/>
        <v>1</v>
      </c>
    </row>
    <row r="78" spans="2:5" x14ac:dyDescent="0.3">
      <c r="B78" s="11" t="s">
        <v>98</v>
      </c>
      <c r="C78">
        <v>320</v>
      </c>
      <c r="D78">
        <v>320</v>
      </c>
      <c r="E78">
        <f t="shared" si="1"/>
        <v>0</v>
      </c>
    </row>
    <row r="79" spans="2:5" x14ac:dyDescent="0.3">
      <c r="B79" s="11" t="s">
        <v>101</v>
      </c>
      <c r="C79">
        <v>192</v>
      </c>
      <c r="D79">
        <v>192</v>
      </c>
      <c r="E79">
        <f t="shared" si="1"/>
        <v>0</v>
      </c>
    </row>
    <row r="80" spans="2:5" x14ac:dyDescent="0.3">
      <c r="B80" s="11" t="s">
        <v>106</v>
      </c>
      <c r="C80">
        <v>375</v>
      </c>
      <c r="D80">
        <v>144</v>
      </c>
      <c r="E80">
        <f t="shared" si="1"/>
        <v>1</v>
      </c>
    </row>
    <row r="81" spans="2:5" x14ac:dyDescent="0.3">
      <c r="B81" s="11" t="s">
        <v>104</v>
      </c>
      <c r="C81">
        <v>827</v>
      </c>
      <c r="D81">
        <v>864</v>
      </c>
      <c r="E81">
        <f t="shared" si="1"/>
        <v>1</v>
      </c>
    </row>
    <row r="82" spans="2:5" x14ac:dyDescent="0.3">
      <c r="B82" s="11" t="s">
        <v>105</v>
      </c>
      <c r="C82">
        <v>711</v>
      </c>
      <c r="D82">
        <v>711</v>
      </c>
      <c r="E82">
        <f t="shared" si="1"/>
        <v>0</v>
      </c>
    </row>
    <row r="83" spans="2:5" x14ac:dyDescent="0.3">
      <c r="B83" s="11" t="s">
        <v>102</v>
      </c>
      <c r="C83">
        <v>544</v>
      </c>
      <c r="D83">
        <v>544</v>
      </c>
      <c r="E83">
        <f t="shared" si="1"/>
        <v>0</v>
      </c>
    </row>
    <row r="84" spans="2:5" x14ac:dyDescent="0.3">
      <c r="B84" s="11" t="s">
        <v>103</v>
      </c>
      <c r="C84">
        <v>516</v>
      </c>
      <c r="D84">
        <v>594</v>
      </c>
      <c r="E84">
        <f t="shared" si="1"/>
        <v>1</v>
      </c>
    </row>
    <row r="85" spans="2:5" x14ac:dyDescent="0.3">
      <c r="B85" s="11" t="s">
        <v>130</v>
      </c>
      <c r="C85">
        <v>528</v>
      </c>
      <c r="D85">
        <v>528</v>
      </c>
      <c r="E85">
        <f t="shared" si="1"/>
        <v>0</v>
      </c>
    </row>
    <row r="86" spans="2:5" x14ac:dyDescent="0.3">
      <c r="B86" s="11" t="s">
        <v>124</v>
      </c>
      <c r="C86">
        <v>297</v>
      </c>
      <c r="D86">
        <v>297</v>
      </c>
      <c r="E86">
        <f t="shared" si="1"/>
        <v>0</v>
      </c>
    </row>
    <row r="87" spans="2:5" x14ac:dyDescent="0.3">
      <c r="B87" s="11" t="s">
        <v>129</v>
      </c>
      <c r="C87">
        <v>192</v>
      </c>
      <c r="D87">
        <v>120</v>
      </c>
      <c r="E87">
        <f t="shared" si="1"/>
        <v>1</v>
      </c>
    </row>
    <row r="88" spans="2:5" x14ac:dyDescent="0.3">
      <c r="B88" s="11" t="s">
        <v>112</v>
      </c>
      <c r="C88">
        <v>144</v>
      </c>
      <c r="D88">
        <v>128</v>
      </c>
      <c r="E88">
        <f t="shared" si="1"/>
        <v>1</v>
      </c>
    </row>
    <row r="89" spans="2:5" x14ac:dyDescent="0.3">
      <c r="B89" s="11" t="s">
        <v>113</v>
      </c>
      <c r="C89">
        <v>511</v>
      </c>
      <c r="D89">
        <v>511</v>
      </c>
      <c r="E89">
        <f t="shared" si="1"/>
        <v>0</v>
      </c>
    </row>
    <row r="90" spans="2:5" x14ac:dyDescent="0.3">
      <c r="B90" s="11" t="s">
        <v>131</v>
      </c>
      <c r="C90">
        <v>326</v>
      </c>
      <c r="D90">
        <v>326</v>
      </c>
      <c r="E90">
        <f t="shared" si="1"/>
        <v>0</v>
      </c>
    </row>
    <row r="91" spans="2:5" x14ac:dyDescent="0.3">
      <c r="B91" s="11" t="s">
        <v>140</v>
      </c>
      <c r="C91">
        <v>192</v>
      </c>
      <c r="D91">
        <v>400</v>
      </c>
      <c r="E91">
        <f t="shared" si="1"/>
        <v>1</v>
      </c>
    </row>
    <row r="92" spans="2:5" x14ac:dyDescent="0.3">
      <c r="B92" s="11" t="s">
        <v>120</v>
      </c>
      <c r="C92">
        <v>473.5</v>
      </c>
      <c r="D92">
        <v>576</v>
      </c>
      <c r="E92">
        <f t="shared" si="1"/>
        <v>1</v>
      </c>
    </row>
    <row r="93" spans="2:5" x14ac:dyDescent="0.3">
      <c r="B93" s="11" t="s">
        <v>117</v>
      </c>
      <c r="C93">
        <v>700</v>
      </c>
      <c r="D93">
        <v>700</v>
      </c>
      <c r="E93">
        <f t="shared" si="1"/>
        <v>0</v>
      </c>
    </row>
    <row r="94" spans="2:5" x14ac:dyDescent="0.3">
      <c r="B94" s="11" t="s">
        <v>125</v>
      </c>
      <c r="C94">
        <v>288</v>
      </c>
      <c r="D94">
        <v>288</v>
      </c>
      <c r="E94">
        <f t="shared" si="1"/>
        <v>0</v>
      </c>
    </row>
    <row r="95" spans="2:5" x14ac:dyDescent="0.3">
      <c r="B95" s="11" t="s">
        <v>114</v>
      </c>
      <c r="C95">
        <v>378</v>
      </c>
      <c r="D95">
        <v>378</v>
      </c>
      <c r="E95">
        <f t="shared" si="1"/>
        <v>0</v>
      </c>
    </row>
    <row r="96" spans="2:5" x14ac:dyDescent="0.3">
      <c r="B96" s="11" t="s">
        <v>115</v>
      </c>
      <c r="C96">
        <v>378</v>
      </c>
      <c r="D96">
        <v>378</v>
      </c>
      <c r="E96">
        <f t="shared" si="1"/>
        <v>0</v>
      </c>
    </row>
    <row r="97" spans="2:5" x14ac:dyDescent="0.3">
      <c r="B97" s="11" t="s">
        <v>118</v>
      </c>
      <c r="C97">
        <v>96</v>
      </c>
      <c r="D97">
        <v>432</v>
      </c>
      <c r="E97">
        <f t="shared" si="1"/>
        <v>1</v>
      </c>
    </row>
    <row r="98" spans="2:5" x14ac:dyDescent="0.3">
      <c r="B98" s="11" t="s">
        <v>128</v>
      </c>
      <c r="C98">
        <v>374</v>
      </c>
      <c r="D98">
        <v>374</v>
      </c>
      <c r="E98">
        <f t="shared" si="1"/>
        <v>0</v>
      </c>
    </row>
    <row r="99" spans="2:5" x14ac:dyDescent="0.3">
      <c r="B99" s="11" t="s">
        <v>119</v>
      </c>
      <c r="C99">
        <v>670</v>
      </c>
      <c r="D99">
        <v>432</v>
      </c>
      <c r="E99">
        <f t="shared" si="1"/>
        <v>1</v>
      </c>
    </row>
    <row r="100" spans="2:5" x14ac:dyDescent="0.3">
      <c r="B100" s="11" t="s">
        <v>137</v>
      </c>
      <c r="C100">
        <v>336</v>
      </c>
      <c r="D100">
        <v>336</v>
      </c>
      <c r="E100">
        <f t="shared" si="1"/>
        <v>0</v>
      </c>
    </row>
    <row r="101" spans="2:5" x14ac:dyDescent="0.3">
      <c r="B101" s="11" t="s">
        <v>121</v>
      </c>
      <c r="C101">
        <v>590</v>
      </c>
      <c r="D101">
        <v>704</v>
      </c>
      <c r="E101">
        <f t="shared" si="1"/>
        <v>1</v>
      </c>
    </row>
    <row r="102" spans="2:5" x14ac:dyDescent="0.3">
      <c r="B102" s="11" t="s">
        <v>123</v>
      </c>
      <c r="C102">
        <v>836.5</v>
      </c>
      <c r="D102">
        <v>672</v>
      </c>
      <c r="E102">
        <f t="shared" si="1"/>
        <v>1</v>
      </c>
    </row>
    <row r="103" spans="2:5" x14ac:dyDescent="0.3">
      <c r="B103" s="11" t="s">
        <v>138</v>
      </c>
      <c r="C103">
        <v>1120</v>
      </c>
      <c r="D103">
        <v>1120</v>
      </c>
      <c r="E103">
        <f t="shared" si="1"/>
        <v>0</v>
      </c>
    </row>
    <row r="104" spans="2:5" x14ac:dyDescent="0.3">
      <c r="B104" s="11" t="s">
        <v>116</v>
      </c>
      <c r="C104">
        <v>538</v>
      </c>
      <c r="D104">
        <v>538</v>
      </c>
      <c r="E104">
        <f t="shared" si="1"/>
        <v>0</v>
      </c>
    </row>
    <row r="105" spans="2:5" x14ac:dyDescent="0.3">
      <c r="B105" s="11" t="s">
        <v>127</v>
      </c>
      <c r="C105">
        <v>999</v>
      </c>
      <c r="D105">
        <v>999</v>
      </c>
      <c r="E105">
        <f t="shared" si="1"/>
        <v>0</v>
      </c>
    </row>
    <row r="106" spans="2:5" x14ac:dyDescent="0.3">
      <c r="B106" s="11" t="s">
        <v>126</v>
      </c>
      <c r="C106">
        <v>244</v>
      </c>
      <c r="D106">
        <v>189</v>
      </c>
      <c r="E106">
        <f t="shared" si="1"/>
        <v>1</v>
      </c>
    </row>
    <row r="107" spans="2:5" x14ac:dyDescent="0.3">
      <c r="B107" s="11" t="s">
        <v>110</v>
      </c>
      <c r="C107">
        <v>480</v>
      </c>
      <c r="D107">
        <v>480</v>
      </c>
      <c r="E107">
        <f t="shared" si="1"/>
        <v>0</v>
      </c>
    </row>
    <row r="108" spans="2:5" x14ac:dyDescent="0.3">
      <c r="B108" s="11" t="s">
        <v>136</v>
      </c>
      <c r="C108">
        <v>762</v>
      </c>
      <c r="D108">
        <v>762</v>
      </c>
      <c r="E108">
        <f t="shared" si="1"/>
        <v>0</v>
      </c>
    </row>
    <row r="109" spans="2:5" x14ac:dyDescent="0.3">
      <c r="B109" s="11" t="s">
        <v>134</v>
      </c>
      <c r="C109">
        <v>1344</v>
      </c>
      <c r="D109">
        <v>1344</v>
      </c>
      <c r="E109">
        <f t="shared" si="1"/>
        <v>0</v>
      </c>
    </row>
    <row r="110" spans="2:5" x14ac:dyDescent="0.3">
      <c r="B110" s="11" t="s">
        <v>122</v>
      </c>
      <c r="C110">
        <v>576</v>
      </c>
      <c r="D110">
        <v>1088</v>
      </c>
      <c r="E110">
        <f t="shared" si="1"/>
        <v>1</v>
      </c>
    </row>
    <row r="111" spans="2:5" x14ac:dyDescent="0.3">
      <c r="B111" s="11" t="s">
        <v>108</v>
      </c>
      <c r="C111">
        <v>472</v>
      </c>
      <c r="D111">
        <v>432</v>
      </c>
      <c r="E111">
        <f t="shared" si="1"/>
        <v>1</v>
      </c>
    </row>
    <row r="112" spans="2:5" x14ac:dyDescent="0.3">
      <c r="B112" s="11" t="s">
        <v>132</v>
      </c>
      <c r="C112">
        <v>721</v>
      </c>
      <c r="D112">
        <v>480</v>
      </c>
      <c r="E112">
        <f t="shared" si="1"/>
        <v>1</v>
      </c>
    </row>
    <row r="113" spans="2:5" x14ac:dyDescent="0.3">
      <c r="B113" s="11" t="s">
        <v>111</v>
      </c>
      <c r="C113">
        <v>414</v>
      </c>
      <c r="D113">
        <v>378</v>
      </c>
      <c r="E113">
        <f t="shared" si="1"/>
        <v>1</v>
      </c>
    </row>
    <row r="114" spans="2:5" x14ac:dyDescent="0.3">
      <c r="B114" s="11" t="s">
        <v>133</v>
      </c>
      <c r="C114">
        <v>264</v>
      </c>
      <c r="D114">
        <v>240</v>
      </c>
      <c r="E114">
        <f t="shared" si="1"/>
        <v>1</v>
      </c>
    </row>
    <row r="115" spans="2:5" x14ac:dyDescent="0.3">
      <c r="B115" s="11" t="s">
        <v>107</v>
      </c>
      <c r="C115">
        <v>514</v>
      </c>
      <c r="D115">
        <v>496</v>
      </c>
      <c r="E115">
        <f t="shared" si="1"/>
        <v>1</v>
      </c>
    </row>
    <row r="116" spans="2:5" x14ac:dyDescent="0.3">
      <c r="B116" s="11" t="s">
        <v>139</v>
      </c>
      <c r="C116">
        <v>216</v>
      </c>
      <c r="D116">
        <v>240</v>
      </c>
      <c r="E116">
        <f t="shared" si="1"/>
        <v>1</v>
      </c>
    </row>
    <row r="117" spans="2:5" x14ac:dyDescent="0.3">
      <c r="B117" s="11" t="s">
        <v>109</v>
      </c>
      <c r="C117">
        <v>168</v>
      </c>
      <c r="D117">
        <v>96</v>
      </c>
      <c r="E117">
        <f t="shared" si="1"/>
        <v>1</v>
      </c>
    </row>
    <row r="118" spans="2:5" x14ac:dyDescent="0.3">
      <c r="B118" s="11" t="s">
        <v>135</v>
      </c>
      <c r="C118">
        <v>332</v>
      </c>
      <c r="D118">
        <v>432</v>
      </c>
      <c r="E118">
        <f t="shared" si="1"/>
        <v>1</v>
      </c>
    </row>
    <row r="119" spans="2:5" x14ac:dyDescent="0.3">
      <c r="B119" s="11" t="s">
        <v>143</v>
      </c>
      <c r="C119">
        <v>540</v>
      </c>
      <c r="D119">
        <v>675</v>
      </c>
      <c r="E119">
        <f t="shared" si="1"/>
        <v>1</v>
      </c>
    </row>
    <row r="120" spans="2:5" x14ac:dyDescent="0.3">
      <c r="B120" s="11" t="s">
        <v>144</v>
      </c>
      <c r="C120">
        <v>528</v>
      </c>
      <c r="D120">
        <v>990</v>
      </c>
      <c r="E120">
        <f t="shared" si="1"/>
        <v>1</v>
      </c>
    </row>
    <row r="121" spans="2:5" x14ac:dyDescent="0.3">
      <c r="B121" s="11" t="s">
        <v>141</v>
      </c>
      <c r="C121">
        <v>1849</v>
      </c>
      <c r="D121">
        <v>1849</v>
      </c>
      <c r="E121">
        <f t="shared" si="1"/>
        <v>0</v>
      </c>
    </row>
    <row r="122" spans="2:5" x14ac:dyDescent="0.3">
      <c r="B122" s="11" t="s">
        <v>145</v>
      </c>
      <c r="C122">
        <v>3347</v>
      </c>
      <c r="D122">
        <v>3347</v>
      </c>
      <c r="E122">
        <f t="shared" si="1"/>
        <v>0</v>
      </c>
    </row>
    <row r="123" spans="2:5" x14ac:dyDescent="0.3">
      <c r="B123" s="11" t="s">
        <v>142</v>
      </c>
      <c r="C123">
        <v>477</v>
      </c>
      <c r="D123">
        <v>477</v>
      </c>
      <c r="E123">
        <f t="shared" si="1"/>
        <v>0</v>
      </c>
    </row>
    <row r="124" spans="2:5" x14ac:dyDescent="0.3">
      <c r="B124" s="11" t="s">
        <v>146</v>
      </c>
      <c r="C124">
        <v>504</v>
      </c>
      <c r="D124">
        <v>504</v>
      </c>
      <c r="E124">
        <f t="shared" si="1"/>
        <v>0</v>
      </c>
    </row>
    <row r="125" spans="2:5" x14ac:dyDescent="0.3">
      <c r="B125" s="11" t="s">
        <v>158</v>
      </c>
      <c r="C125">
        <v>741</v>
      </c>
      <c r="D125">
        <v>684</v>
      </c>
      <c r="E125">
        <f t="shared" si="1"/>
        <v>1</v>
      </c>
    </row>
    <row r="126" spans="2:5" x14ac:dyDescent="0.3">
      <c r="B126" s="11" t="s">
        <v>148</v>
      </c>
      <c r="C126">
        <v>377</v>
      </c>
      <c r="D126">
        <v>1141</v>
      </c>
      <c r="E126">
        <f t="shared" si="1"/>
        <v>1</v>
      </c>
    </row>
    <row r="127" spans="2:5" x14ac:dyDescent="0.3">
      <c r="B127" s="11" t="s">
        <v>149</v>
      </c>
      <c r="C127">
        <v>240</v>
      </c>
      <c r="D127">
        <v>240</v>
      </c>
      <c r="E127">
        <f t="shared" si="1"/>
        <v>0</v>
      </c>
    </row>
    <row r="128" spans="2:5" x14ac:dyDescent="0.3">
      <c r="B128" s="11" t="s">
        <v>151</v>
      </c>
      <c r="C128">
        <v>247</v>
      </c>
      <c r="D128">
        <v>247</v>
      </c>
      <c r="E128">
        <f t="shared" si="1"/>
        <v>0</v>
      </c>
    </row>
    <row r="129" spans="2:5" x14ac:dyDescent="0.3">
      <c r="B129" s="11" t="s">
        <v>152</v>
      </c>
      <c r="C129">
        <v>392</v>
      </c>
      <c r="D129">
        <v>392</v>
      </c>
      <c r="E129">
        <f t="shared" si="1"/>
        <v>0</v>
      </c>
    </row>
    <row r="130" spans="2:5" x14ac:dyDescent="0.3">
      <c r="B130" s="11" t="s">
        <v>153</v>
      </c>
      <c r="C130">
        <v>584</v>
      </c>
      <c r="D130">
        <v>828</v>
      </c>
      <c r="E130">
        <f t="shared" si="1"/>
        <v>1</v>
      </c>
    </row>
    <row r="131" spans="2:5" x14ac:dyDescent="0.3">
      <c r="B131" s="11" t="s">
        <v>155</v>
      </c>
      <c r="C131">
        <v>485</v>
      </c>
      <c r="D131">
        <v>450</v>
      </c>
      <c r="E131">
        <f t="shared" ref="E131:E194" si="2">IF((C131-D131)&lt;&gt;0,1,0)</f>
        <v>1</v>
      </c>
    </row>
    <row r="132" spans="2:5" x14ac:dyDescent="0.3">
      <c r="B132" s="11" t="s">
        <v>157</v>
      </c>
      <c r="C132">
        <v>426</v>
      </c>
      <c r="D132">
        <v>790</v>
      </c>
      <c r="E132">
        <f t="shared" si="2"/>
        <v>1</v>
      </c>
    </row>
    <row r="133" spans="2:5" x14ac:dyDescent="0.3">
      <c r="B133" s="11" t="s">
        <v>150</v>
      </c>
      <c r="C133">
        <v>318</v>
      </c>
      <c r="D133">
        <v>240</v>
      </c>
      <c r="E133">
        <f t="shared" si="2"/>
        <v>1</v>
      </c>
    </row>
    <row r="134" spans="2:5" x14ac:dyDescent="0.3">
      <c r="B134" s="11" t="s">
        <v>159</v>
      </c>
      <c r="C134">
        <v>769</v>
      </c>
      <c r="D134">
        <v>850</v>
      </c>
      <c r="E134">
        <f t="shared" si="2"/>
        <v>1</v>
      </c>
    </row>
    <row r="135" spans="2:5" x14ac:dyDescent="0.3">
      <c r="B135" s="11" t="s">
        <v>154</v>
      </c>
      <c r="C135">
        <v>1005</v>
      </c>
      <c r="D135">
        <v>864</v>
      </c>
      <c r="E135">
        <f t="shared" si="2"/>
        <v>1</v>
      </c>
    </row>
    <row r="136" spans="2:5" x14ac:dyDescent="0.3">
      <c r="B136" s="11" t="s">
        <v>147</v>
      </c>
      <c r="C136">
        <v>870</v>
      </c>
      <c r="D136">
        <v>640</v>
      </c>
      <c r="E136">
        <f t="shared" si="2"/>
        <v>1</v>
      </c>
    </row>
    <row r="137" spans="2:5" x14ac:dyDescent="0.3">
      <c r="B137" s="11" t="s">
        <v>156</v>
      </c>
      <c r="C137">
        <v>576</v>
      </c>
      <c r="D137">
        <v>630</v>
      </c>
      <c r="E137">
        <f t="shared" si="2"/>
        <v>1</v>
      </c>
    </row>
    <row r="138" spans="2:5" x14ac:dyDescent="0.3">
      <c r="B138" s="11" t="s">
        <v>162</v>
      </c>
      <c r="C138">
        <v>288</v>
      </c>
      <c r="D138">
        <v>288</v>
      </c>
      <c r="E138">
        <f t="shared" si="2"/>
        <v>0</v>
      </c>
    </row>
    <row r="139" spans="2:5" x14ac:dyDescent="0.3">
      <c r="B139" s="11" t="s">
        <v>165</v>
      </c>
      <c r="C139">
        <v>312</v>
      </c>
      <c r="D139">
        <v>96</v>
      </c>
      <c r="E139">
        <f t="shared" si="2"/>
        <v>1</v>
      </c>
    </row>
    <row r="140" spans="2:5" x14ac:dyDescent="0.3">
      <c r="B140" s="11" t="s">
        <v>163</v>
      </c>
      <c r="C140">
        <v>644</v>
      </c>
      <c r="D140">
        <v>644</v>
      </c>
      <c r="E140">
        <f t="shared" si="2"/>
        <v>0</v>
      </c>
    </row>
    <row r="141" spans="2:5" x14ac:dyDescent="0.3">
      <c r="B141" s="11" t="s">
        <v>170</v>
      </c>
      <c r="C141">
        <v>1440</v>
      </c>
      <c r="D141">
        <v>1440</v>
      </c>
      <c r="E141">
        <f t="shared" si="2"/>
        <v>0</v>
      </c>
    </row>
    <row r="142" spans="2:5" x14ac:dyDescent="0.3">
      <c r="B142" s="11" t="s">
        <v>161</v>
      </c>
      <c r="C142">
        <v>432</v>
      </c>
      <c r="D142">
        <v>432</v>
      </c>
      <c r="E142">
        <f t="shared" si="2"/>
        <v>0</v>
      </c>
    </row>
    <row r="143" spans="2:5" x14ac:dyDescent="0.3">
      <c r="B143" s="11" t="s">
        <v>166</v>
      </c>
      <c r="C143">
        <v>200</v>
      </c>
      <c r="D143">
        <v>200</v>
      </c>
      <c r="E143">
        <f t="shared" si="2"/>
        <v>0</v>
      </c>
    </row>
    <row r="144" spans="2:5" x14ac:dyDescent="0.3">
      <c r="B144" s="11" t="s">
        <v>172</v>
      </c>
      <c r="C144">
        <v>384</v>
      </c>
      <c r="D144">
        <v>384</v>
      </c>
      <c r="E144">
        <f t="shared" si="2"/>
        <v>0</v>
      </c>
    </row>
    <row r="145" spans="2:5" x14ac:dyDescent="0.3">
      <c r="B145" s="11" t="s">
        <v>167</v>
      </c>
      <c r="C145">
        <v>934</v>
      </c>
      <c r="D145">
        <v>360</v>
      </c>
      <c r="E145">
        <f t="shared" si="2"/>
        <v>1</v>
      </c>
    </row>
    <row r="146" spans="2:5" x14ac:dyDescent="0.3">
      <c r="B146" s="11" t="s">
        <v>168</v>
      </c>
      <c r="C146">
        <v>4695</v>
      </c>
      <c r="D146">
        <v>4695</v>
      </c>
      <c r="E146">
        <f t="shared" si="2"/>
        <v>0</v>
      </c>
    </row>
    <row r="147" spans="2:5" x14ac:dyDescent="0.3">
      <c r="B147" s="11" t="s">
        <v>169</v>
      </c>
      <c r="C147">
        <v>280</v>
      </c>
      <c r="D147">
        <v>3619</v>
      </c>
      <c r="E147">
        <f t="shared" si="2"/>
        <v>1</v>
      </c>
    </row>
    <row r="148" spans="2:5" x14ac:dyDescent="0.3">
      <c r="B148" s="11" t="s">
        <v>164</v>
      </c>
      <c r="C148">
        <v>192</v>
      </c>
      <c r="D148">
        <v>192</v>
      </c>
      <c r="E148">
        <f t="shared" si="2"/>
        <v>0</v>
      </c>
    </row>
    <row r="149" spans="2:5" x14ac:dyDescent="0.3">
      <c r="B149" s="11" t="s">
        <v>160</v>
      </c>
      <c r="C149">
        <v>144</v>
      </c>
      <c r="D149">
        <v>144</v>
      </c>
      <c r="E149">
        <f t="shared" si="2"/>
        <v>0</v>
      </c>
    </row>
    <row r="150" spans="2:5" x14ac:dyDescent="0.3">
      <c r="B150" s="11" t="s">
        <v>171</v>
      </c>
      <c r="C150">
        <v>640</v>
      </c>
      <c r="D150">
        <v>640</v>
      </c>
      <c r="E150">
        <f t="shared" si="2"/>
        <v>0</v>
      </c>
    </row>
    <row r="151" spans="2:5" x14ac:dyDescent="0.3">
      <c r="B151" s="11" t="s">
        <v>260</v>
      </c>
      <c r="C151">
        <v>240</v>
      </c>
      <c r="D151">
        <v>963</v>
      </c>
      <c r="E151">
        <f t="shared" si="2"/>
        <v>1</v>
      </c>
    </row>
    <row r="152" spans="2:5" x14ac:dyDescent="0.3">
      <c r="B152" s="11" t="s">
        <v>176</v>
      </c>
      <c r="C152">
        <v>274</v>
      </c>
      <c r="D152">
        <v>274</v>
      </c>
      <c r="E152">
        <f t="shared" si="2"/>
        <v>0</v>
      </c>
    </row>
    <row r="153" spans="2:5" x14ac:dyDescent="0.3">
      <c r="B153" s="11" t="s">
        <v>175</v>
      </c>
      <c r="C153">
        <v>517</v>
      </c>
      <c r="D153">
        <v>528</v>
      </c>
      <c r="E153">
        <f t="shared" si="2"/>
        <v>1</v>
      </c>
    </row>
    <row r="154" spans="2:5" x14ac:dyDescent="0.3">
      <c r="B154" s="11" t="s">
        <v>174</v>
      </c>
      <c r="C154">
        <v>445</v>
      </c>
      <c r="D154">
        <v>555</v>
      </c>
      <c r="E154">
        <f t="shared" si="2"/>
        <v>1</v>
      </c>
    </row>
    <row r="155" spans="2:5" x14ac:dyDescent="0.3">
      <c r="B155" s="11" t="s">
        <v>177</v>
      </c>
      <c r="C155">
        <v>578</v>
      </c>
      <c r="D155">
        <v>120</v>
      </c>
      <c r="E155">
        <f t="shared" si="2"/>
        <v>1</v>
      </c>
    </row>
    <row r="156" spans="2:5" x14ac:dyDescent="0.3">
      <c r="B156" s="11" t="s">
        <v>173</v>
      </c>
      <c r="C156">
        <v>600</v>
      </c>
      <c r="D156">
        <v>384</v>
      </c>
      <c r="E156">
        <f t="shared" si="2"/>
        <v>1</v>
      </c>
    </row>
    <row r="157" spans="2:5" x14ac:dyDescent="0.3">
      <c r="B157" s="11" t="s">
        <v>262</v>
      </c>
      <c r="C157">
        <v>480</v>
      </c>
      <c r="D157">
        <v>480</v>
      </c>
      <c r="E157">
        <f t="shared" si="2"/>
        <v>0</v>
      </c>
    </row>
    <row r="158" spans="2:5" x14ac:dyDescent="0.3">
      <c r="B158" s="11" t="s">
        <v>261</v>
      </c>
      <c r="C158">
        <v>246</v>
      </c>
      <c r="D158">
        <v>246</v>
      </c>
      <c r="E158">
        <f t="shared" si="2"/>
        <v>0</v>
      </c>
    </row>
    <row r="159" spans="2:5" x14ac:dyDescent="0.3">
      <c r="B159" s="11" t="s">
        <v>189</v>
      </c>
      <c r="C159">
        <v>432</v>
      </c>
      <c r="D159">
        <v>432</v>
      </c>
      <c r="E159">
        <f t="shared" si="2"/>
        <v>0</v>
      </c>
    </row>
    <row r="160" spans="2:5" x14ac:dyDescent="0.3">
      <c r="B160" s="11" t="s">
        <v>191</v>
      </c>
      <c r="C160">
        <v>144</v>
      </c>
      <c r="D160">
        <v>324</v>
      </c>
      <c r="E160">
        <f t="shared" si="2"/>
        <v>1</v>
      </c>
    </row>
    <row r="161" spans="2:5" x14ac:dyDescent="0.3">
      <c r="B161" s="11" t="s">
        <v>190</v>
      </c>
      <c r="C161">
        <v>152</v>
      </c>
      <c r="D161">
        <v>252</v>
      </c>
      <c r="E161">
        <f t="shared" si="2"/>
        <v>1</v>
      </c>
    </row>
    <row r="162" spans="2:5" x14ac:dyDescent="0.3">
      <c r="B162" s="11" t="s">
        <v>185</v>
      </c>
      <c r="C162">
        <v>89</v>
      </c>
      <c r="D162">
        <v>89</v>
      </c>
      <c r="E162">
        <f t="shared" si="2"/>
        <v>0</v>
      </c>
    </row>
    <row r="163" spans="2:5" x14ac:dyDescent="0.3">
      <c r="B163" s="11" t="s">
        <v>178</v>
      </c>
      <c r="C163">
        <v>630</v>
      </c>
      <c r="D163">
        <v>630</v>
      </c>
      <c r="E163">
        <f t="shared" si="2"/>
        <v>0</v>
      </c>
    </row>
    <row r="164" spans="2:5" x14ac:dyDescent="0.3">
      <c r="B164" s="11" t="s">
        <v>182</v>
      </c>
      <c r="C164">
        <v>210</v>
      </c>
      <c r="D164">
        <v>252</v>
      </c>
      <c r="E164">
        <f t="shared" si="2"/>
        <v>1</v>
      </c>
    </row>
    <row r="165" spans="2:5" x14ac:dyDescent="0.3">
      <c r="B165" s="11" t="s">
        <v>179</v>
      </c>
      <c r="C165">
        <v>720</v>
      </c>
      <c r="D165">
        <v>500</v>
      </c>
      <c r="E165">
        <f t="shared" si="2"/>
        <v>1</v>
      </c>
    </row>
    <row r="166" spans="2:5" x14ac:dyDescent="0.3">
      <c r="B166" s="11" t="s">
        <v>186</v>
      </c>
      <c r="C166">
        <v>860</v>
      </c>
      <c r="D166">
        <v>720</v>
      </c>
      <c r="E166">
        <f t="shared" si="2"/>
        <v>1</v>
      </c>
    </row>
    <row r="167" spans="2:5" x14ac:dyDescent="0.3">
      <c r="B167" s="11" t="s">
        <v>187</v>
      </c>
      <c r="C167">
        <v>382</v>
      </c>
      <c r="D167">
        <v>382</v>
      </c>
      <c r="E167">
        <f t="shared" si="2"/>
        <v>0</v>
      </c>
    </row>
    <row r="168" spans="2:5" x14ac:dyDescent="0.3">
      <c r="B168" s="11" t="s">
        <v>188</v>
      </c>
      <c r="C168">
        <v>768</v>
      </c>
      <c r="D168">
        <v>768</v>
      </c>
      <c r="E168">
        <f t="shared" si="2"/>
        <v>0</v>
      </c>
    </row>
    <row r="169" spans="2:5" x14ac:dyDescent="0.3">
      <c r="B169" s="11" t="s">
        <v>183</v>
      </c>
      <c r="C169">
        <v>359</v>
      </c>
      <c r="D169">
        <v>192</v>
      </c>
      <c r="E169">
        <f t="shared" si="2"/>
        <v>1</v>
      </c>
    </row>
    <row r="170" spans="2:5" x14ac:dyDescent="0.3">
      <c r="B170" s="11" t="s">
        <v>192</v>
      </c>
      <c r="C170">
        <v>566</v>
      </c>
      <c r="D170">
        <v>566</v>
      </c>
      <c r="E170">
        <f t="shared" si="2"/>
        <v>0</v>
      </c>
    </row>
    <row r="171" spans="2:5" x14ac:dyDescent="0.3">
      <c r="B171" s="11" t="s">
        <v>180</v>
      </c>
      <c r="C171">
        <v>320</v>
      </c>
      <c r="D171">
        <v>480</v>
      </c>
      <c r="E171">
        <f t="shared" si="2"/>
        <v>1</v>
      </c>
    </row>
    <row r="172" spans="2:5" x14ac:dyDescent="0.3">
      <c r="B172" s="11" t="s">
        <v>184</v>
      </c>
      <c r="C172">
        <v>770</v>
      </c>
      <c r="D172">
        <v>770</v>
      </c>
      <c r="E172">
        <f t="shared" si="2"/>
        <v>0</v>
      </c>
    </row>
    <row r="173" spans="2:5" x14ac:dyDescent="0.3">
      <c r="B173" s="11" t="s">
        <v>181</v>
      </c>
      <c r="C173">
        <v>192</v>
      </c>
      <c r="D173">
        <v>192</v>
      </c>
      <c r="E173">
        <f t="shared" si="2"/>
        <v>0</v>
      </c>
    </row>
    <row r="174" spans="2:5" x14ac:dyDescent="0.3">
      <c r="B174" s="11" t="s">
        <v>193</v>
      </c>
      <c r="C174">
        <v>48</v>
      </c>
      <c r="D174">
        <v>48</v>
      </c>
      <c r="E174">
        <f t="shared" si="2"/>
        <v>0</v>
      </c>
    </row>
    <row r="175" spans="2:5" x14ac:dyDescent="0.3">
      <c r="B175" s="11" t="s">
        <v>194</v>
      </c>
      <c r="C175">
        <v>801</v>
      </c>
      <c r="D175">
        <v>801</v>
      </c>
      <c r="E175">
        <f t="shared" si="2"/>
        <v>0</v>
      </c>
    </row>
    <row r="176" spans="2:5" x14ac:dyDescent="0.3">
      <c r="B176" s="11" t="s">
        <v>263</v>
      </c>
      <c r="C176">
        <v>48</v>
      </c>
      <c r="D176">
        <v>48</v>
      </c>
      <c r="E176">
        <f t="shared" si="2"/>
        <v>0</v>
      </c>
    </row>
    <row r="177" spans="2:5" x14ac:dyDescent="0.3">
      <c r="B177" s="11" t="s">
        <v>264</v>
      </c>
      <c r="C177">
        <v>144</v>
      </c>
      <c r="D177">
        <v>144</v>
      </c>
      <c r="E177">
        <f t="shared" si="2"/>
        <v>0</v>
      </c>
    </row>
    <row r="178" spans="2:5" x14ac:dyDescent="0.3">
      <c r="B178" s="11" t="s">
        <v>269</v>
      </c>
      <c r="C178">
        <v>432</v>
      </c>
      <c r="D178">
        <v>432</v>
      </c>
      <c r="E178">
        <f t="shared" si="2"/>
        <v>0</v>
      </c>
    </row>
    <row r="179" spans="2:5" x14ac:dyDescent="0.3">
      <c r="B179" s="11" t="s">
        <v>270</v>
      </c>
      <c r="C179">
        <v>16</v>
      </c>
      <c r="D179">
        <v>16</v>
      </c>
      <c r="E179">
        <f t="shared" si="2"/>
        <v>0</v>
      </c>
    </row>
    <row r="180" spans="2:5" x14ac:dyDescent="0.3">
      <c r="B180" s="11" t="s">
        <v>271</v>
      </c>
      <c r="C180">
        <v>96</v>
      </c>
      <c r="D180">
        <v>96</v>
      </c>
      <c r="E180">
        <f t="shared" si="2"/>
        <v>0</v>
      </c>
    </row>
    <row r="181" spans="2:5" x14ac:dyDescent="0.3">
      <c r="B181" s="11" t="s">
        <v>265</v>
      </c>
      <c r="C181">
        <v>432</v>
      </c>
      <c r="D181">
        <v>432</v>
      </c>
      <c r="E181">
        <f t="shared" si="2"/>
        <v>0</v>
      </c>
    </row>
    <row r="182" spans="2:5" x14ac:dyDescent="0.3">
      <c r="B182" s="11" t="s">
        <v>266</v>
      </c>
      <c r="C182">
        <v>432</v>
      </c>
      <c r="D182">
        <v>432</v>
      </c>
      <c r="E182">
        <f t="shared" si="2"/>
        <v>0</v>
      </c>
    </row>
    <row r="183" spans="2:5" x14ac:dyDescent="0.3">
      <c r="B183" s="11" t="s">
        <v>200</v>
      </c>
      <c r="C183">
        <v>600</v>
      </c>
      <c r="D183">
        <v>1200</v>
      </c>
      <c r="E183">
        <f t="shared" si="2"/>
        <v>1</v>
      </c>
    </row>
    <row r="184" spans="2:5" x14ac:dyDescent="0.3">
      <c r="B184" s="11" t="s">
        <v>201</v>
      </c>
      <c r="C184">
        <v>308</v>
      </c>
      <c r="D184">
        <v>132</v>
      </c>
      <c r="E184">
        <f t="shared" si="2"/>
        <v>1</v>
      </c>
    </row>
    <row r="185" spans="2:5" x14ac:dyDescent="0.3">
      <c r="B185" s="11" t="s">
        <v>202</v>
      </c>
      <c r="C185">
        <v>1202</v>
      </c>
      <c r="D185">
        <v>1202</v>
      </c>
      <c r="E185">
        <f t="shared" si="2"/>
        <v>0</v>
      </c>
    </row>
    <row r="186" spans="2:5" x14ac:dyDescent="0.3">
      <c r="B186" s="11" t="s">
        <v>196</v>
      </c>
      <c r="C186">
        <v>192</v>
      </c>
      <c r="D186">
        <v>216</v>
      </c>
      <c r="E186">
        <f t="shared" si="2"/>
        <v>1</v>
      </c>
    </row>
    <row r="187" spans="2:5" x14ac:dyDescent="0.3">
      <c r="B187" s="11" t="s">
        <v>203</v>
      </c>
      <c r="C187">
        <v>508</v>
      </c>
      <c r="D187">
        <v>576</v>
      </c>
      <c r="E187">
        <f t="shared" si="2"/>
        <v>1</v>
      </c>
    </row>
    <row r="188" spans="2:5" x14ac:dyDescent="0.3">
      <c r="B188" s="11" t="s">
        <v>197</v>
      </c>
      <c r="C188">
        <v>1040</v>
      </c>
      <c r="D188">
        <v>1040</v>
      </c>
      <c r="E188">
        <f t="shared" si="2"/>
        <v>0</v>
      </c>
    </row>
    <row r="189" spans="2:5" x14ac:dyDescent="0.3">
      <c r="B189" s="11" t="s">
        <v>205</v>
      </c>
      <c r="C189">
        <v>550</v>
      </c>
      <c r="D189">
        <v>567</v>
      </c>
      <c r="E189">
        <f t="shared" si="2"/>
        <v>1</v>
      </c>
    </row>
    <row r="190" spans="2:5" x14ac:dyDescent="0.3">
      <c r="B190" s="11" t="s">
        <v>207</v>
      </c>
      <c r="C190">
        <v>331</v>
      </c>
      <c r="D190">
        <v>288</v>
      </c>
      <c r="E190">
        <f t="shared" si="2"/>
        <v>1</v>
      </c>
    </row>
    <row r="191" spans="2:5" x14ac:dyDescent="0.3">
      <c r="B191" s="11" t="s">
        <v>198</v>
      </c>
      <c r="C191">
        <v>576</v>
      </c>
      <c r="D191">
        <v>624</v>
      </c>
      <c r="E191">
        <f t="shared" si="2"/>
        <v>1</v>
      </c>
    </row>
    <row r="192" spans="2:5" x14ac:dyDescent="0.3">
      <c r="B192" s="11" t="s">
        <v>199</v>
      </c>
      <c r="C192">
        <v>480</v>
      </c>
      <c r="D192">
        <v>744</v>
      </c>
      <c r="E192">
        <f t="shared" si="2"/>
        <v>1</v>
      </c>
    </row>
    <row r="193" spans="2:5" x14ac:dyDescent="0.3">
      <c r="B193" s="11" t="s">
        <v>204</v>
      </c>
      <c r="C193">
        <v>624</v>
      </c>
      <c r="D193">
        <v>624</v>
      </c>
      <c r="E193">
        <f t="shared" si="2"/>
        <v>0</v>
      </c>
    </row>
    <row r="194" spans="2:5" x14ac:dyDescent="0.3">
      <c r="B194" s="11" t="s">
        <v>206</v>
      </c>
      <c r="C194">
        <v>104</v>
      </c>
      <c r="D194">
        <v>144</v>
      </c>
      <c r="E194">
        <f t="shared" si="2"/>
        <v>1</v>
      </c>
    </row>
    <row r="195" spans="2:5" x14ac:dyDescent="0.3">
      <c r="B195" s="11" t="s">
        <v>195</v>
      </c>
      <c r="C195">
        <v>667</v>
      </c>
      <c r="D195">
        <v>1580</v>
      </c>
      <c r="E195">
        <f t="shared" ref="E195:E221" si="3">IF((C195-D195)&lt;&gt;0,1,0)</f>
        <v>1</v>
      </c>
    </row>
    <row r="196" spans="2:5" x14ac:dyDescent="0.3">
      <c r="B196" s="11" t="s">
        <v>211</v>
      </c>
      <c r="C196">
        <v>670</v>
      </c>
      <c r="D196">
        <v>600</v>
      </c>
      <c r="E196">
        <f t="shared" si="3"/>
        <v>1</v>
      </c>
    </row>
    <row r="197" spans="2:5" x14ac:dyDescent="0.3">
      <c r="B197" s="11" t="s">
        <v>209</v>
      </c>
      <c r="C197">
        <v>298</v>
      </c>
      <c r="D197">
        <v>114</v>
      </c>
      <c r="E197">
        <f t="shared" si="3"/>
        <v>1</v>
      </c>
    </row>
    <row r="198" spans="2:5" x14ac:dyDescent="0.3">
      <c r="B198" s="11" t="s">
        <v>210</v>
      </c>
      <c r="C198">
        <v>144</v>
      </c>
      <c r="D198">
        <v>504</v>
      </c>
      <c r="E198">
        <f t="shared" si="3"/>
        <v>1</v>
      </c>
    </row>
    <row r="199" spans="2:5" x14ac:dyDescent="0.3">
      <c r="B199" s="11" t="s">
        <v>212</v>
      </c>
      <c r="C199">
        <v>756</v>
      </c>
      <c r="D199">
        <v>600</v>
      </c>
      <c r="E199">
        <f t="shared" si="3"/>
        <v>1</v>
      </c>
    </row>
    <row r="200" spans="2:5" x14ac:dyDescent="0.3">
      <c r="B200" s="11" t="s">
        <v>215</v>
      </c>
      <c r="C200">
        <v>500</v>
      </c>
      <c r="D200">
        <v>648</v>
      </c>
      <c r="E200">
        <f t="shared" si="3"/>
        <v>1</v>
      </c>
    </row>
    <row r="201" spans="2:5" x14ac:dyDescent="0.3">
      <c r="B201" s="11" t="s">
        <v>213</v>
      </c>
      <c r="C201">
        <v>810</v>
      </c>
      <c r="D201">
        <v>810</v>
      </c>
      <c r="E201">
        <f t="shared" si="3"/>
        <v>0</v>
      </c>
    </row>
    <row r="202" spans="2:5" x14ac:dyDescent="0.3">
      <c r="B202" s="11" t="s">
        <v>214</v>
      </c>
      <c r="C202">
        <v>648</v>
      </c>
      <c r="D202">
        <v>648</v>
      </c>
      <c r="E202">
        <f t="shared" si="3"/>
        <v>0</v>
      </c>
    </row>
    <row r="203" spans="2:5" x14ac:dyDescent="0.3">
      <c r="B203" s="11" t="s">
        <v>217</v>
      </c>
      <c r="C203">
        <v>672</v>
      </c>
      <c r="D203">
        <v>672</v>
      </c>
      <c r="E203">
        <f t="shared" si="3"/>
        <v>0</v>
      </c>
    </row>
    <row r="204" spans="2:5" x14ac:dyDescent="0.3">
      <c r="B204" s="11" t="s">
        <v>223</v>
      </c>
      <c r="C204">
        <v>384</v>
      </c>
      <c r="D204">
        <v>384</v>
      </c>
      <c r="E204">
        <f t="shared" si="3"/>
        <v>0</v>
      </c>
    </row>
    <row r="205" spans="2:5" x14ac:dyDescent="0.3">
      <c r="B205" s="11" t="s">
        <v>219</v>
      </c>
      <c r="C205">
        <v>1122</v>
      </c>
      <c r="D205">
        <v>1122</v>
      </c>
      <c r="E205">
        <f t="shared" si="3"/>
        <v>0</v>
      </c>
    </row>
    <row r="206" spans="2:5" x14ac:dyDescent="0.3">
      <c r="B206" s="11" t="s">
        <v>231</v>
      </c>
      <c r="C206">
        <v>303</v>
      </c>
      <c r="D206">
        <v>303</v>
      </c>
      <c r="E206">
        <f t="shared" si="3"/>
        <v>0</v>
      </c>
    </row>
    <row r="207" spans="2:5" x14ac:dyDescent="0.3">
      <c r="B207" s="11" t="s">
        <v>222</v>
      </c>
      <c r="C207">
        <v>384</v>
      </c>
      <c r="D207">
        <v>384</v>
      </c>
      <c r="E207">
        <f t="shared" si="3"/>
        <v>0</v>
      </c>
    </row>
    <row r="208" spans="2:5" x14ac:dyDescent="0.3">
      <c r="B208" s="11" t="s">
        <v>220</v>
      </c>
      <c r="C208">
        <v>641</v>
      </c>
      <c r="D208">
        <v>486</v>
      </c>
      <c r="E208">
        <f t="shared" si="3"/>
        <v>1</v>
      </c>
    </row>
    <row r="209" spans="2:5" x14ac:dyDescent="0.3">
      <c r="B209" s="11" t="s">
        <v>224</v>
      </c>
      <c r="C209">
        <v>378</v>
      </c>
      <c r="D209">
        <v>378</v>
      </c>
      <c r="E209">
        <f t="shared" si="3"/>
        <v>0</v>
      </c>
    </row>
    <row r="210" spans="2:5" x14ac:dyDescent="0.3">
      <c r="B210" s="11" t="s">
        <v>229</v>
      </c>
      <c r="C210">
        <v>672</v>
      </c>
      <c r="D210">
        <v>600</v>
      </c>
      <c r="E210">
        <f t="shared" si="3"/>
        <v>1</v>
      </c>
    </row>
    <row r="211" spans="2:5" x14ac:dyDescent="0.3">
      <c r="B211" s="11" t="s">
        <v>230</v>
      </c>
      <c r="C211">
        <v>594</v>
      </c>
      <c r="D211">
        <v>594</v>
      </c>
      <c r="E211">
        <f t="shared" si="3"/>
        <v>0</v>
      </c>
    </row>
    <row r="212" spans="2:5" x14ac:dyDescent="0.3">
      <c r="B212" s="11" t="s">
        <v>232</v>
      </c>
      <c r="C212">
        <v>336</v>
      </c>
      <c r="D212">
        <v>324</v>
      </c>
      <c r="E212">
        <f t="shared" si="3"/>
        <v>1</v>
      </c>
    </row>
    <row r="213" spans="2:5" x14ac:dyDescent="0.3">
      <c r="B213" s="11" t="s">
        <v>221</v>
      </c>
      <c r="C213">
        <v>607</v>
      </c>
      <c r="D213">
        <v>540</v>
      </c>
      <c r="E213">
        <f t="shared" si="3"/>
        <v>1</v>
      </c>
    </row>
    <row r="214" spans="2:5" x14ac:dyDescent="0.3">
      <c r="B214" s="11" t="s">
        <v>226</v>
      </c>
      <c r="C214">
        <v>590</v>
      </c>
      <c r="D214">
        <v>590</v>
      </c>
      <c r="E214">
        <f t="shared" si="3"/>
        <v>0</v>
      </c>
    </row>
    <row r="215" spans="2:5" x14ac:dyDescent="0.3">
      <c r="B215" s="11" t="s">
        <v>218</v>
      </c>
      <c r="C215">
        <v>317</v>
      </c>
      <c r="D215">
        <v>240</v>
      </c>
      <c r="E215">
        <f t="shared" si="3"/>
        <v>1</v>
      </c>
    </row>
    <row r="216" spans="2:5" x14ac:dyDescent="0.3">
      <c r="B216" s="11" t="s">
        <v>228</v>
      </c>
      <c r="C216">
        <v>565</v>
      </c>
      <c r="D216">
        <v>377</v>
      </c>
      <c r="E216">
        <f t="shared" si="3"/>
        <v>1</v>
      </c>
    </row>
    <row r="217" spans="2:5" x14ac:dyDescent="0.3">
      <c r="B217" s="11" t="s">
        <v>233</v>
      </c>
      <c r="C217">
        <v>444</v>
      </c>
      <c r="D217">
        <v>336</v>
      </c>
      <c r="E217">
        <f t="shared" si="3"/>
        <v>1</v>
      </c>
    </row>
    <row r="218" spans="2:5" x14ac:dyDescent="0.3">
      <c r="B218" s="11" t="s">
        <v>225</v>
      </c>
      <c r="C218">
        <v>1000</v>
      </c>
      <c r="D218">
        <v>576</v>
      </c>
      <c r="E218">
        <f t="shared" si="3"/>
        <v>1</v>
      </c>
    </row>
    <row r="219" spans="2:5" x14ac:dyDescent="0.3">
      <c r="B219" s="11" t="s">
        <v>227</v>
      </c>
      <c r="C219">
        <v>576</v>
      </c>
      <c r="D219">
        <v>576</v>
      </c>
      <c r="E219">
        <f t="shared" si="3"/>
        <v>0</v>
      </c>
    </row>
    <row r="220" spans="2:5" x14ac:dyDescent="0.3">
      <c r="B220" t="s">
        <v>292</v>
      </c>
      <c r="C220">
        <v>387</v>
      </c>
      <c r="D220">
        <v>900</v>
      </c>
      <c r="E220">
        <f t="shared" si="3"/>
        <v>1</v>
      </c>
    </row>
    <row r="221" spans="2:5" x14ac:dyDescent="0.3">
      <c r="B221" t="s">
        <v>301</v>
      </c>
      <c r="C221">
        <v>432</v>
      </c>
      <c r="D221">
        <v>432</v>
      </c>
      <c r="E221">
        <f t="shared" si="3"/>
        <v>0</v>
      </c>
    </row>
  </sheetData>
  <conditionalFormatting sqref="B1:B220 B222:B1048576">
    <cfRule type="duplicateValues" dxfId="10" priority="4"/>
  </conditionalFormatting>
  <conditionalFormatting sqref="B221">
    <cfRule type="duplicateValues" dxfId="9" priority="2"/>
  </conditionalFormatting>
  <conditionalFormatting sqref="C1">
    <cfRule type="duplicateValues" dxfId="8" priority="3"/>
  </conditionalFormatting>
  <conditionalFormatting sqref="D1:E1">
    <cfRule type="duplicateValues" dxfId="7" priority="1"/>
  </conditionalFormatting>
  <conditionalFormatting sqref="H6">
    <cfRule type="duplicateValues" dxfId="6" priority="5"/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8909-98C0-4129-BBC6-E014EAB9EAD0}">
  <dimension ref="A1:E220"/>
  <sheetViews>
    <sheetView workbookViewId="0">
      <selection sqref="A1:XFD1"/>
    </sheetView>
  </sheetViews>
  <sheetFormatPr defaultRowHeight="14.4" x14ac:dyDescent="0.3"/>
  <cols>
    <col min="1" max="1" width="10.5546875" customWidth="1"/>
    <col min="2" max="2" width="30.44140625" customWidth="1"/>
    <col min="4" max="5" width="8.88671875" customWidth="1"/>
  </cols>
  <sheetData>
    <row r="1" spans="1:5" x14ac:dyDescent="0.3">
      <c r="B1" s="10" t="s">
        <v>13</v>
      </c>
      <c r="C1" s="10" t="s">
        <v>259</v>
      </c>
      <c r="D1" s="10" t="s">
        <v>299</v>
      </c>
      <c r="E1" s="10" t="s">
        <v>300</v>
      </c>
    </row>
    <row r="2" spans="1:5" x14ac:dyDescent="0.3">
      <c r="A2" s="11"/>
      <c r="B2" s="11" t="s">
        <v>19</v>
      </c>
      <c r="C2" s="11">
        <v>1080</v>
      </c>
      <c r="D2">
        <v>1080</v>
      </c>
      <c r="E2">
        <f>IF((C2-D2)&lt;&gt;0,1,0)</f>
        <v>0</v>
      </c>
    </row>
    <row r="3" spans="1:5" x14ac:dyDescent="0.3">
      <c r="A3" s="11"/>
      <c r="B3" s="11" t="s">
        <v>16</v>
      </c>
      <c r="C3" s="11">
        <v>1068</v>
      </c>
      <c r="D3">
        <v>528</v>
      </c>
      <c r="E3">
        <f t="shared" ref="E3:E66" si="0">IF((C3-D3)&lt;&gt;0,1,0)</f>
        <v>1</v>
      </c>
    </row>
    <row r="4" spans="1:5" x14ac:dyDescent="0.3">
      <c r="A4" s="11"/>
      <c r="B4" s="11" t="s">
        <v>18</v>
      </c>
      <c r="C4" s="11">
        <v>880</v>
      </c>
      <c r="D4">
        <v>1320</v>
      </c>
      <c r="E4">
        <f t="shared" si="0"/>
        <v>1</v>
      </c>
    </row>
    <row r="5" spans="1:5" x14ac:dyDescent="0.3">
      <c r="A5" s="11"/>
      <c r="B5" s="11" t="s">
        <v>15</v>
      </c>
      <c r="C5" s="11">
        <v>1152</v>
      </c>
      <c r="D5">
        <v>1152</v>
      </c>
      <c r="E5">
        <f t="shared" si="0"/>
        <v>0</v>
      </c>
    </row>
    <row r="6" spans="1:5" x14ac:dyDescent="0.3">
      <c r="A6" s="11"/>
      <c r="B6" s="11" t="s">
        <v>23</v>
      </c>
      <c r="C6" s="11">
        <v>1050</v>
      </c>
      <c r="D6">
        <v>1050</v>
      </c>
      <c r="E6">
        <f t="shared" si="0"/>
        <v>0</v>
      </c>
    </row>
    <row r="7" spans="1:5" x14ac:dyDescent="0.3">
      <c r="A7" s="11"/>
      <c r="B7" s="11" t="s">
        <v>21</v>
      </c>
      <c r="C7" s="11">
        <v>282</v>
      </c>
      <c r="D7">
        <v>282</v>
      </c>
      <c r="E7">
        <f t="shared" si="0"/>
        <v>0</v>
      </c>
    </row>
    <row r="8" spans="1:5" x14ac:dyDescent="0.3">
      <c r="A8" s="11"/>
      <c r="B8" s="11" t="s">
        <v>31</v>
      </c>
      <c r="C8" s="11">
        <v>6</v>
      </c>
      <c r="D8">
        <v>6</v>
      </c>
      <c r="E8">
        <f t="shared" si="0"/>
        <v>0</v>
      </c>
    </row>
    <row r="9" spans="1:5" x14ac:dyDescent="0.3">
      <c r="A9" s="11"/>
      <c r="B9" s="11" t="s">
        <v>29</v>
      </c>
      <c r="C9" s="11">
        <v>256</v>
      </c>
      <c r="D9">
        <v>2565</v>
      </c>
      <c r="E9">
        <f t="shared" si="0"/>
        <v>1</v>
      </c>
    </row>
    <row r="10" spans="1:5" x14ac:dyDescent="0.3">
      <c r="A10" s="11"/>
      <c r="B10" s="11" t="s">
        <v>35</v>
      </c>
      <c r="C10" s="11">
        <v>472</v>
      </c>
      <c r="D10">
        <v>472</v>
      </c>
      <c r="E10">
        <f t="shared" si="0"/>
        <v>0</v>
      </c>
    </row>
    <row r="11" spans="1:5" x14ac:dyDescent="0.3">
      <c r="A11" s="11"/>
      <c r="B11" s="11" t="s">
        <v>25</v>
      </c>
      <c r="C11" s="11">
        <v>615</v>
      </c>
      <c r="D11">
        <v>1215</v>
      </c>
      <c r="E11">
        <f t="shared" si="0"/>
        <v>1</v>
      </c>
    </row>
    <row r="12" spans="1:5" x14ac:dyDescent="0.3">
      <c r="A12" s="11"/>
      <c r="B12" s="11" t="s">
        <v>33</v>
      </c>
      <c r="C12" s="11">
        <v>500</v>
      </c>
      <c r="D12">
        <v>500</v>
      </c>
      <c r="E12">
        <f t="shared" si="0"/>
        <v>0</v>
      </c>
    </row>
    <row r="13" spans="1:5" x14ac:dyDescent="0.3">
      <c r="A13" s="11"/>
      <c r="B13" s="11" t="s">
        <v>27</v>
      </c>
      <c r="C13" s="11">
        <v>135</v>
      </c>
      <c r="D13">
        <v>135</v>
      </c>
      <c r="E13">
        <f t="shared" si="0"/>
        <v>0</v>
      </c>
    </row>
    <row r="14" spans="1:5" x14ac:dyDescent="0.3">
      <c r="A14" s="11"/>
      <c r="B14" s="11" t="s">
        <v>51</v>
      </c>
      <c r="C14" s="11">
        <v>300</v>
      </c>
      <c r="D14">
        <v>300</v>
      </c>
      <c r="E14">
        <f t="shared" si="0"/>
        <v>0</v>
      </c>
    </row>
    <row r="15" spans="1:5" x14ac:dyDescent="0.3">
      <c r="A15" s="11"/>
      <c r="B15" s="11" t="s">
        <v>59</v>
      </c>
      <c r="C15" s="11">
        <v>735</v>
      </c>
      <c r="D15">
        <v>1260</v>
      </c>
      <c r="E15">
        <f t="shared" si="0"/>
        <v>1</v>
      </c>
    </row>
    <row r="16" spans="1:5" x14ac:dyDescent="0.3">
      <c r="A16" s="11"/>
      <c r="B16" s="11" t="s">
        <v>58</v>
      </c>
      <c r="C16" s="11">
        <v>1350</v>
      </c>
      <c r="D16">
        <v>1350</v>
      </c>
      <c r="E16">
        <f t="shared" si="0"/>
        <v>0</v>
      </c>
    </row>
    <row r="17" spans="1:5" x14ac:dyDescent="0.3">
      <c r="A17" s="11"/>
      <c r="B17" s="11" t="s">
        <v>61</v>
      </c>
      <c r="C17" s="11">
        <v>333</v>
      </c>
      <c r="D17">
        <v>780</v>
      </c>
      <c r="E17">
        <f t="shared" si="0"/>
        <v>1</v>
      </c>
    </row>
    <row r="18" spans="1:5" x14ac:dyDescent="0.3">
      <c r="A18" s="11"/>
      <c r="B18" s="11" t="s">
        <v>39</v>
      </c>
      <c r="C18" s="11">
        <v>1260</v>
      </c>
      <c r="D18">
        <v>1260</v>
      </c>
      <c r="E18">
        <f t="shared" si="0"/>
        <v>0</v>
      </c>
    </row>
    <row r="19" spans="1:5" x14ac:dyDescent="0.3">
      <c r="A19" s="11"/>
      <c r="B19" s="11" t="s">
        <v>46</v>
      </c>
      <c r="C19" s="11">
        <v>1350</v>
      </c>
      <c r="D19">
        <v>1350</v>
      </c>
      <c r="E19">
        <f t="shared" si="0"/>
        <v>0</v>
      </c>
    </row>
    <row r="20" spans="1:5" x14ac:dyDescent="0.3">
      <c r="A20" s="11"/>
      <c r="B20" s="11" t="s">
        <v>53</v>
      </c>
      <c r="C20" s="11">
        <v>450</v>
      </c>
      <c r="D20">
        <v>420</v>
      </c>
      <c r="E20">
        <f t="shared" si="0"/>
        <v>1</v>
      </c>
    </row>
    <row r="21" spans="1:5" x14ac:dyDescent="0.3">
      <c r="A21" s="11"/>
      <c r="B21" s="11" t="s">
        <v>48</v>
      </c>
      <c r="C21" s="11">
        <v>675</v>
      </c>
      <c r="D21">
        <v>675</v>
      </c>
      <c r="E21">
        <f t="shared" si="0"/>
        <v>0</v>
      </c>
    </row>
    <row r="22" spans="1:5" x14ac:dyDescent="0.3">
      <c r="A22" s="11"/>
      <c r="B22" s="11" t="s">
        <v>62</v>
      </c>
      <c r="C22" s="11">
        <v>1080</v>
      </c>
      <c r="D22">
        <v>1080</v>
      </c>
      <c r="E22">
        <f t="shared" si="0"/>
        <v>0</v>
      </c>
    </row>
    <row r="23" spans="1:5" x14ac:dyDescent="0.3">
      <c r="A23" s="11"/>
      <c r="B23" s="11" t="s">
        <v>55</v>
      </c>
      <c r="C23" s="11">
        <v>218</v>
      </c>
      <c r="D23">
        <v>500</v>
      </c>
      <c r="E23">
        <f t="shared" si="0"/>
        <v>1</v>
      </c>
    </row>
    <row r="24" spans="1:5" x14ac:dyDescent="0.3">
      <c r="A24" s="11"/>
      <c r="B24" s="11" t="s">
        <v>49</v>
      </c>
      <c r="C24" s="11">
        <v>1125</v>
      </c>
      <c r="D24">
        <v>1125</v>
      </c>
      <c r="E24">
        <f t="shared" si="0"/>
        <v>0</v>
      </c>
    </row>
    <row r="25" spans="1:5" x14ac:dyDescent="0.3">
      <c r="A25" s="11"/>
      <c r="B25" s="11" t="s">
        <v>56</v>
      </c>
      <c r="C25" s="11">
        <v>1089</v>
      </c>
      <c r="D25">
        <v>1089</v>
      </c>
      <c r="E25">
        <f t="shared" si="0"/>
        <v>0</v>
      </c>
    </row>
    <row r="26" spans="1:5" x14ac:dyDescent="0.3">
      <c r="A26" s="11"/>
      <c r="B26" s="11" t="s">
        <v>37</v>
      </c>
      <c r="C26" s="11">
        <v>720</v>
      </c>
      <c r="D26">
        <v>720</v>
      </c>
      <c r="E26">
        <f t="shared" si="0"/>
        <v>0</v>
      </c>
    </row>
    <row r="27" spans="1:5" x14ac:dyDescent="0.3">
      <c r="A27" s="11"/>
      <c r="B27" s="11" t="s">
        <v>41</v>
      </c>
      <c r="C27" s="11">
        <v>420</v>
      </c>
      <c r="D27">
        <v>420</v>
      </c>
      <c r="E27">
        <f t="shared" si="0"/>
        <v>0</v>
      </c>
    </row>
    <row r="28" spans="1:5" x14ac:dyDescent="0.3">
      <c r="A28" s="11"/>
      <c r="B28" s="11" t="s">
        <v>63</v>
      </c>
      <c r="C28" s="11">
        <v>1080</v>
      </c>
      <c r="D28">
        <v>1080</v>
      </c>
      <c r="E28">
        <f t="shared" si="0"/>
        <v>0</v>
      </c>
    </row>
    <row r="29" spans="1:5" x14ac:dyDescent="0.3">
      <c r="A29" s="11"/>
      <c r="B29" s="11" t="s">
        <v>43</v>
      </c>
      <c r="C29" s="11">
        <v>450</v>
      </c>
      <c r="D29">
        <v>666</v>
      </c>
      <c r="E29">
        <f t="shared" si="0"/>
        <v>1</v>
      </c>
    </row>
    <row r="30" spans="1:5" x14ac:dyDescent="0.3">
      <c r="A30" s="11"/>
      <c r="B30" s="11" t="s">
        <v>45</v>
      </c>
      <c r="C30" s="11">
        <v>135</v>
      </c>
      <c r="D30">
        <v>135</v>
      </c>
      <c r="E30">
        <f t="shared" si="0"/>
        <v>0</v>
      </c>
    </row>
    <row r="31" spans="1:5" x14ac:dyDescent="0.3">
      <c r="A31" s="11"/>
      <c r="B31" s="11" t="s">
        <v>54</v>
      </c>
      <c r="C31" s="11">
        <v>1350</v>
      </c>
      <c r="D31">
        <v>1350</v>
      </c>
      <c r="E31">
        <f t="shared" si="0"/>
        <v>0</v>
      </c>
    </row>
    <row r="32" spans="1:5" x14ac:dyDescent="0.3">
      <c r="A32" s="11"/>
      <c r="B32" s="11" t="s">
        <v>57</v>
      </c>
      <c r="C32" s="11">
        <v>306</v>
      </c>
      <c r="D32">
        <v>162</v>
      </c>
      <c r="E32">
        <f t="shared" si="0"/>
        <v>1</v>
      </c>
    </row>
    <row r="33" spans="1:5" x14ac:dyDescent="0.3">
      <c r="A33" s="11"/>
      <c r="B33" s="11" t="s">
        <v>60</v>
      </c>
      <c r="C33" s="11">
        <v>900</v>
      </c>
      <c r="D33">
        <v>900</v>
      </c>
      <c r="E33">
        <f t="shared" si="0"/>
        <v>0</v>
      </c>
    </row>
    <row r="34" spans="1:5" x14ac:dyDescent="0.3">
      <c r="A34" s="11"/>
      <c r="B34" s="11" t="s">
        <v>252</v>
      </c>
      <c r="C34" s="11">
        <v>1015</v>
      </c>
      <c r="D34">
        <v>1350</v>
      </c>
      <c r="E34">
        <f t="shared" si="0"/>
        <v>1</v>
      </c>
    </row>
    <row r="35" spans="1:5" x14ac:dyDescent="0.3">
      <c r="A35" s="11"/>
      <c r="B35" s="11" t="s">
        <v>256</v>
      </c>
      <c r="C35" s="11">
        <v>720</v>
      </c>
      <c r="D35">
        <v>864</v>
      </c>
      <c r="E35">
        <f t="shared" si="0"/>
        <v>1</v>
      </c>
    </row>
    <row r="36" spans="1:5" x14ac:dyDescent="0.3">
      <c r="A36" s="11"/>
      <c r="B36" s="11" t="s">
        <v>253</v>
      </c>
      <c r="C36" s="11">
        <v>516</v>
      </c>
      <c r="D36">
        <v>516</v>
      </c>
      <c r="E36">
        <f t="shared" si="0"/>
        <v>0</v>
      </c>
    </row>
    <row r="37" spans="1:5" x14ac:dyDescent="0.3">
      <c r="A37" s="11"/>
      <c r="B37" s="11" t="s">
        <v>254</v>
      </c>
      <c r="C37" s="11">
        <v>261</v>
      </c>
      <c r="D37">
        <v>261</v>
      </c>
      <c r="E37">
        <f t="shared" si="0"/>
        <v>0</v>
      </c>
    </row>
    <row r="38" spans="1:5" x14ac:dyDescent="0.3">
      <c r="A38" s="11"/>
      <c r="B38" s="11" t="s">
        <v>255</v>
      </c>
      <c r="C38" s="11">
        <v>1260</v>
      </c>
      <c r="D38">
        <v>1260</v>
      </c>
      <c r="E38">
        <f t="shared" si="0"/>
        <v>0</v>
      </c>
    </row>
    <row r="39" spans="1:5" x14ac:dyDescent="0.3">
      <c r="A39" s="11"/>
      <c r="B39" s="11" t="s">
        <v>268</v>
      </c>
      <c r="C39" s="11">
        <v>360</v>
      </c>
      <c r="D39">
        <v>800</v>
      </c>
      <c r="E39">
        <f t="shared" si="0"/>
        <v>1</v>
      </c>
    </row>
    <row r="40" spans="1:5" x14ac:dyDescent="0.3">
      <c r="A40" s="11"/>
      <c r="B40" s="11" t="s">
        <v>257</v>
      </c>
      <c r="C40" s="11">
        <v>393</v>
      </c>
      <c r="D40">
        <v>780</v>
      </c>
      <c r="E40">
        <f t="shared" si="0"/>
        <v>1</v>
      </c>
    </row>
    <row r="41" spans="1:5" x14ac:dyDescent="0.3">
      <c r="A41" s="11"/>
      <c r="B41" s="11" t="s">
        <v>69</v>
      </c>
      <c r="C41" s="11">
        <v>472</v>
      </c>
      <c r="D41">
        <v>480</v>
      </c>
      <c r="E41">
        <f t="shared" si="0"/>
        <v>1</v>
      </c>
    </row>
    <row r="42" spans="1:5" x14ac:dyDescent="0.3">
      <c r="A42" s="11"/>
      <c r="B42" s="11" t="s">
        <v>77</v>
      </c>
      <c r="C42" s="11">
        <v>1275</v>
      </c>
      <c r="D42">
        <v>1275</v>
      </c>
      <c r="E42">
        <f t="shared" si="0"/>
        <v>0</v>
      </c>
    </row>
    <row r="43" spans="1:5" x14ac:dyDescent="0.3">
      <c r="A43" s="11"/>
      <c r="B43" s="11" t="s">
        <v>258</v>
      </c>
      <c r="C43" s="11">
        <v>106</v>
      </c>
      <c r="D43">
        <v>106</v>
      </c>
      <c r="E43">
        <f t="shared" si="0"/>
        <v>0</v>
      </c>
    </row>
    <row r="44" spans="1:5" x14ac:dyDescent="0.3">
      <c r="A44" s="11"/>
      <c r="B44" s="11" t="s">
        <v>72</v>
      </c>
      <c r="C44" s="11">
        <v>225</v>
      </c>
      <c r="D44">
        <v>150</v>
      </c>
      <c r="E44">
        <f t="shared" si="0"/>
        <v>1</v>
      </c>
    </row>
    <row r="45" spans="1:5" x14ac:dyDescent="0.3">
      <c r="A45" s="11"/>
      <c r="B45" s="11" t="s">
        <v>71</v>
      </c>
      <c r="C45" s="11">
        <v>230</v>
      </c>
      <c r="D45">
        <v>190</v>
      </c>
      <c r="E45">
        <f t="shared" si="0"/>
        <v>1</v>
      </c>
    </row>
    <row r="46" spans="1:5" x14ac:dyDescent="0.3">
      <c r="A46" s="11"/>
      <c r="B46" s="11" t="s">
        <v>68</v>
      </c>
      <c r="C46" s="11">
        <v>465</v>
      </c>
      <c r="D46">
        <v>716</v>
      </c>
      <c r="E46">
        <f t="shared" si="0"/>
        <v>1</v>
      </c>
    </row>
    <row r="47" spans="1:5" x14ac:dyDescent="0.3">
      <c r="A47" s="11"/>
      <c r="B47" s="11" t="s">
        <v>64</v>
      </c>
      <c r="C47" s="11">
        <v>675</v>
      </c>
      <c r="D47">
        <v>675</v>
      </c>
      <c r="E47">
        <f t="shared" si="0"/>
        <v>0</v>
      </c>
    </row>
    <row r="48" spans="1:5" x14ac:dyDescent="0.3">
      <c r="A48" s="11"/>
      <c r="B48" s="11" t="s">
        <v>75</v>
      </c>
      <c r="C48" s="11">
        <v>314.24650000000003</v>
      </c>
      <c r="D48">
        <v>237</v>
      </c>
      <c r="E48">
        <f t="shared" si="0"/>
        <v>1</v>
      </c>
    </row>
    <row r="49" spans="1:5" x14ac:dyDescent="0.3">
      <c r="A49" s="11"/>
      <c r="B49" s="11" t="s">
        <v>65</v>
      </c>
      <c r="C49" s="11">
        <v>438</v>
      </c>
      <c r="D49">
        <v>438</v>
      </c>
      <c r="E49">
        <f t="shared" si="0"/>
        <v>0</v>
      </c>
    </row>
    <row r="50" spans="1:5" x14ac:dyDescent="0.3">
      <c r="A50" s="11"/>
      <c r="B50" s="11" t="s">
        <v>73</v>
      </c>
      <c r="C50" s="11">
        <v>540</v>
      </c>
      <c r="D50">
        <v>4230</v>
      </c>
      <c r="E50">
        <f t="shared" si="0"/>
        <v>1</v>
      </c>
    </row>
    <row r="51" spans="1:5" x14ac:dyDescent="0.3">
      <c r="A51" s="11"/>
      <c r="B51" s="11" t="s">
        <v>76</v>
      </c>
      <c r="C51" s="11">
        <v>210</v>
      </c>
      <c r="D51">
        <v>468</v>
      </c>
      <c r="E51">
        <f t="shared" si="0"/>
        <v>1</v>
      </c>
    </row>
    <row r="52" spans="1:5" x14ac:dyDescent="0.3">
      <c r="A52" s="11"/>
      <c r="B52" s="11" t="s">
        <v>66</v>
      </c>
      <c r="C52" s="11">
        <v>200</v>
      </c>
      <c r="D52">
        <v>675</v>
      </c>
      <c r="E52">
        <f t="shared" si="0"/>
        <v>1</v>
      </c>
    </row>
    <row r="53" spans="1:5" x14ac:dyDescent="0.3">
      <c r="A53" s="11"/>
      <c r="B53" s="11" t="s">
        <v>67</v>
      </c>
      <c r="C53" s="11">
        <v>420</v>
      </c>
      <c r="D53">
        <v>420</v>
      </c>
      <c r="E53">
        <f t="shared" si="0"/>
        <v>0</v>
      </c>
    </row>
    <row r="54" spans="1:5" x14ac:dyDescent="0.3">
      <c r="A54" s="11"/>
      <c r="B54" s="11" t="s">
        <v>74</v>
      </c>
      <c r="C54" s="11">
        <v>872</v>
      </c>
      <c r="D54">
        <v>315</v>
      </c>
      <c r="E54">
        <f t="shared" si="0"/>
        <v>1</v>
      </c>
    </row>
    <row r="55" spans="1:5" x14ac:dyDescent="0.3">
      <c r="A55" s="11"/>
      <c r="B55" s="11" t="s">
        <v>70</v>
      </c>
      <c r="C55" s="11">
        <v>180</v>
      </c>
      <c r="D55">
        <v>180</v>
      </c>
      <c r="E55">
        <f t="shared" si="0"/>
        <v>0</v>
      </c>
    </row>
    <row r="56" spans="1:5" x14ac:dyDescent="0.3">
      <c r="A56" s="11"/>
      <c r="B56" s="11" t="s">
        <v>81</v>
      </c>
      <c r="C56" s="11">
        <v>366</v>
      </c>
      <c r="D56">
        <v>288</v>
      </c>
      <c r="E56">
        <f t="shared" si="0"/>
        <v>1</v>
      </c>
    </row>
    <row r="57" spans="1:5" x14ac:dyDescent="0.3">
      <c r="A57" s="11"/>
      <c r="B57" s="11" t="s">
        <v>82</v>
      </c>
      <c r="C57" s="11">
        <v>314</v>
      </c>
      <c r="D57">
        <v>440</v>
      </c>
      <c r="E57">
        <f t="shared" si="0"/>
        <v>1</v>
      </c>
    </row>
    <row r="58" spans="1:5" x14ac:dyDescent="0.3">
      <c r="A58" s="11"/>
      <c r="B58" s="11" t="s">
        <v>80</v>
      </c>
      <c r="C58" s="11">
        <v>729</v>
      </c>
      <c r="D58">
        <v>729</v>
      </c>
      <c r="E58">
        <f t="shared" si="0"/>
        <v>0</v>
      </c>
    </row>
    <row r="59" spans="1:5" x14ac:dyDescent="0.3">
      <c r="A59" s="11"/>
      <c r="B59" s="11" t="s">
        <v>79</v>
      </c>
      <c r="C59" s="11">
        <v>333</v>
      </c>
      <c r="D59">
        <v>390</v>
      </c>
      <c r="E59">
        <f t="shared" si="0"/>
        <v>1</v>
      </c>
    </row>
    <row r="60" spans="1:5" x14ac:dyDescent="0.3">
      <c r="A60" s="11"/>
      <c r="B60" s="11" t="s">
        <v>84</v>
      </c>
      <c r="C60" s="11">
        <v>448</v>
      </c>
      <c r="D60">
        <v>710</v>
      </c>
      <c r="E60">
        <f t="shared" si="0"/>
        <v>1</v>
      </c>
    </row>
    <row r="61" spans="1:5" x14ac:dyDescent="0.3">
      <c r="A61" s="11"/>
      <c r="B61" s="11" t="s">
        <v>99</v>
      </c>
      <c r="C61" s="11">
        <v>255</v>
      </c>
      <c r="D61">
        <v>255</v>
      </c>
      <c r="E61">
        <f t="shared" si="0"/>
        <v>0</v>
      </c>
    </row>
    <row r="62" spans="1:5" x14ac:dyDescent="0.3">
      <c r="A62" s="11"/>
      <c r="B62" s="11" t="s">
        <v>100</v>
      </c>
      <c r="C62" s="11">
        <v>1152</v>
      </c>
      <c r="D62">
        <v>1152</v>
      </c>
      <c r="E62">
        <f t="shared" si="0"/>
        <v>0</v>
      </c>
    </row>
    <row r="63" spans="1:5" x14ac:dyDescent="0.3">
      <c r="A63" s="11"/>
      <c r="B63" s="11" t="s">
        <v>92</v>
      </c>
      <c r="C63" s="11">
        <v>900</v>
      </c>
      <c r="D63">
        <v>552</v>
      </c>
      <c r="E63">
        <f t="shared" si="0"/>
        <v>1</v>
      </c>
    </row>
    <row r="64" spans="1:5" x14ac:dyDescent="0.3">
      <c r="A64" s="11"/>
      <c r="B64" s="11" t="s">
        <v>95</v>
      </c>
      <c r="C64" s="11">
        <v>422</v>
      </c>
      <c r="D64">
        <v>236</v>
      </c>
      <c r="E64">
        <f t="shared" si="0"/>
        <v>1</v>
      </c>
    </row>
    <row r="65" spans="1:5" x14ac:dyDescent="0.3">
      <c r="A65" s="11"/>
      <c r="B65" s="11" t="s">
        <v>90</v>
      </c>
      <c r="C65" s="11">
        <v>828</v>
      </c>
      <c r="D65">
        <v>828</v>
      </c>
      <c r="E65">
        <f t="shared" si="0"/>
        <v>0</v>
      </c>
    </row>
    <row r="66" spans="1:5" x14ac:dyDescent="0.3">
      <c r="A66" s="11"/>
      <c r="B66" s="11" t="s">
        <v>87</v>
      </c>
      <c r="C66" s="11">
        <v>163</v>
      </c>
      <c r="D66">
        <v>648</v>
      </c>
      <c r="E66">
        <f t="shared" si="0"/>
        <v>1</v>
      </c>
    </row>
    <row r="67" spans="1:5" x14ac:dyDescent="0.3">
      <c r="A67" s="11"/>
      <c r="B67" s="11" t="s">
        <v>88</v>
      </c>
      <c r="C67" s="11">
        <v>681</v>
      </c>
      <c r="D67">
        <v>1080</v>
      </c>
      <c r="E67">
        <f t="shared" ref="E67:E130" si="1">IF((C67-D67)&lt;&gt;0,1,0)</f>
        <v>1</v>
      </c>
    </row>
    <row r="68" spans="1:5" x14ac:dyDescent="0.3">
      <c r="A68" s="11"/>
      <c r="B68" s="11" t="s">
        <v>83</v>
      </c>
      <c r="C68" s="11">
        <v>744</v>
      </c>
      <c r="D68">
        <v>744</v>
      </c>
      <c r="E68">
        <f t="shared" si="1"/>
        <v>0</v>
      </c>
    </row>
    <row r="69" spans="1:5" x14ac:dyDescent="0.3">
      <c r="A69" s="11"/>
      <c r="B69" s="11" t="s">
        <v>91</v>
      </c>
      <c r="C69" s="11">
        <v>336</v>
      </c>
      <c r="D69">
        <v>150</v>
      </c>
      <c r="E69">
        <f t="shared" si="1"/>
        <v>1</v>
      </c>
    </row>
    <row r="70" spans="1:5" x14ac:dyDescent="0.3">
      <c r="A70" s="11"/>
      <c r="B70" s="11" t="s">
        <v>93</v>
      </c>
      <c r="C70" s="11">
        <v>700</v>
      </c>
      <c r="D70">
        <v>960</v>
      </c>
      <c r="E70">
        <f t="shared" si="1"/>
        <v>1</v>
      </c>
    </row>
    <row r="71" spans="1:5" x14ac:dyDescent="0.3">
      <c r="A71" s="11"/>
      <c r="B71" s="11" t="s">
        <v>89</v>
      </c>
      <c r="C71" s="11">
        <v>1288</v>
      </c>
      <c r="D71">
        <v>1350</v>
      </c>
      <c r="E71">
        <f t="shared" si="1"/>
        <v>1</v>
      </c>
    </row>
    <row r="72" spans="1:5" x14ac:dyDescent="0.3">
      <c r="A72" s="11"/>
      <c r="B72" s="11" t="s">
        <v>94</v>
      </c>
      <c r="C72" s="11">
        <v>1306</v>
      </c>
      <c r="D72">
        <v>1350</v>
      </c>
      <c r="E72">
        <f t="shared" si="1"/>
        <v>1</v>
      </c>
    </row>
    <row r="73" spans="1:5" x14ac:dyDescent="0.3">
      <c r="A73" s="11"/>
      <c r="B73" s="11" t="s">
        <v>85</v>
      </c>
      <c r="C73" s="11">
        <v>455</v>
      </c>
      <c r="D73">
        <v>680</v>
      </c>
      <c r="E73">
        <f t="shared" si="1"/>
        <v>1</v>
      </c>
    </row>
    <row r="74" spans="1:5" x14ac:dyDescent="0.3">
      <c r="A74" s="11"/>
      <c r="B74" s="11" t="s">
        <v>96</v>
      </c>
      <c r="C74" s="11">
        <v>1080</v>
      </c>
      <c r="D74">
        <v>990</v>
      </c>
      <c r="E74">
        <f t="shared" si="1"/>
        <v>1</v>
      </c>
    </row>
    <row r="75" spans="1:5" x14ac:dyDescent="0.3">
      <c r="A75" s="11"/>
      <c r="B75" s="11" t="s">
        <v>97</v>
      </c>
      <c r="C75" s="11">
        <v>720</v>
      </c>
      <c r="D75">
        <v>1205</v>
      </c>
      <c r="E75">
        <f t="shared" si="1"/>
        <v>1</v>
      </c>
    </row>
    <row r="76" spans="1:5" x14ac:dyDescent="0.3">
      <c r="A76" s="11"/>
      <c r="B76" s="11" t="s">
        <v>98</v>
      </c>
      <c r="C76" s="11">
        <v>1205</v>
      </c>
      <c r="D76">
        <v>1205</v>
      </c>
      <c r="E76">
        <f t="shared" si="1"/>
        <v>0</v>
      </c>
    </row>
    <row r="77" spans="1:5" x14ac:dyDescent="0.3">
      <c r="A77" s="11"/>
      <c r="B77" s="11" t="s">
        <v>101</v>
      </c>
      <c r="C77" s="11">
        <v>1680</v>
      </c>
      <c r="D77">
        <v>1680</v>
      </c>
      <c r="E77">
        <f t="shared" si="1"/>
        <v>0</v>
      </c>
    </row>
    <row r="78" spans="1:5" x14ac:dyDescent="0.3">
      <c r="A78" s="11"/>
      <c r="B78" s="11" t="s">
        <v>86</v>
      </c>
      <c r="C78" s="11">
        <v>810</v>
      </c>
      <c r="D78">
        <v>660</v>
      </c>
      <c r="E78">
        <f t="shared" si="1"/>
        <v>1</v>
      </c>
    </row>
    <row r="79" spans="1:5" x14ac:dyDescent="0.3">
      <c r="A79" s="11"/>
      <c r="B79" s="11" t="s">
        <v>106</v>
      </c>
      <c r="C79" s="11">
        <v>300</v>
      </c>
      <c r="D79">
        <v>1845</v>
      </c>
      <c r="E79">
        <f t="shared" si="1"/>
        <v>1</v>
      </c>
    </row>
    <row r="80" spans="1:5" x14ac:dyDescent="0.3">
      <c r="A80" s="11"/>
      <c r="B80" s="11" t="s">
        <v>104</v>
      </c>
      <c r="C80" s="11">
        <v>210</v>
      </c>
      <c r="D80">
        <v>270</v>
      </c>
      <c r="E80">
        <f t="shared" si="1"/>
        <v>1</v>
      </c>
    </row>
    <row r="81" spans="1:5" x14ac:dyDescent="0.3">
      <c r="A81" s="11"/>
      <c r="B81" s="11" t="s">
        <v>105</v>
      </c>
      <c r="C81" s="11">
        <v>256</v>
      </c>
      <c r="D81">
        <v>256</v>
      </c>
      <c r="E81">
        <f t="shared" si="1"/>
        <v>0</v>
      </c>
    </row>
    <row r="82" spans="1:5" x14ac:dyDescent="0.3">
      <c r="A82" s="11"/>
      <c r="B82" s="11" t="s">
        <v>102</v>
      </c>
      <c r="C82" s="11">
        <v>945</v>
      </c>
      <c r="D82">
        <v>945</v>
      </c>
      <c r="E82">
        <f t="shared" si="1"/>
        <v>0</v>
      </c>
    </row>
    <row r="83" spans="1:5" x14ac:dyDescent="0.3">
      <c r="A83" s="11"/>
      <c r="B83" s="11" t="s">
        <v>103</v>
      </c>
      <c r="C83" s="11">
        <v>276</v>
      </c>
      <c r="D83">
        <v>180</v>
      </c>
      <c r="E83">
        <f t="shared" si="1"/>
        <v>1</v>
      </c>
    </row>
    <row r="84" spans="1:5" x14ac:dyDescent="0.3">
      <c r="A84" s="11"/>
      <c r="B84" s="11" t="s">
        <v>130</v>
      </c>
      <c r="C84" s="11">
        <v>450</v>
      </c>
      <c r="D84">
        <v>450</v>
      </c>
      <c r="E84">
        <f t="shared" si="1"/>
        <v>0</v>
      </c>
    </row>
    <row r="85" spans="1:5" x14ac:dyDescent="0.3">
      <c r="A85" s="11"/>
      <c r="B85" s="11" t="s">
        <v>129</v>
      </c>
      <c r="C85" s="11">
        <v>228</v>
      </c>
      <c r="D85">
        <v>360</v>
      </c>
      <c r="E85">
        <f t="shared" si="1"/>
        <v>1</v>
      </c>
    </row>
    <row r="86" spans="1:5" x14ac:dyDescent="0.3">
      <c r="A86" s="11"/>
      <c r="B86" s="11" t="s">
        <v>112</v>
      </c>
      <c r="C86" s="11">
        <v>104</v>
      </c>
      <c r="D86">
        <v>120</v>
      </c>
      <c r="E86">
        <f t="shared" si="1"/>
        <v>1</v>
      </c>
    </row>
    <row r="87" spans="1:5" x14ac:dyDescent="0.3">
      <c r="A87" s="11"/>
      <c r="B87" s="11" t="s">
        <v>113</v>
      </c>
      <c r="C87" s="11">
        <v>669</v>
      </c>
      <c r="D87">
        <v>669</v>
      </c>
      <c r="E87">
        <f t="shared" si="1"/>
        <v>0</v>
      </c>
    </row>
    <row r="88" spans="1:5" x14ac:dyDescent="0.3">
      <c r="A88" s="11"/>
      <c r="B88" s="11" t="s">
        <v>131</v>
      </c>
      <c r="C88" s="11">
        <v>520</v>
      </c>
      <c r="D88">
        <v>520</v>
      </c>
      <c r="E88">
        <f t="shared" si="1"/>
        <v>0</v>
      </c>
    </row>
    <row r="89" spans="1:5" x14ac:dyDescent="0.3">
      <c r="A89" s="11"/>
      <c r="B89" s="11" t="s">
        <v>140</v>
      </c>
      <c r="C89" s="11">
        <v>189</v>
      </c>
      <c r="D89">
        <v>105</v>
      </c>
      <c r="E89">
        <f t="shared" si="1"/>
        <v>1</v>
      </c>
    </row>
    <row r="90" spans="1:5" x14ac:dyDescent="0.3">
      <c r="A90" s="11"/>
      <c r="B90" s="11" t="s">
        <v>120</v>
      </c>
      <c r="C90" s="11">
        <v>300</v>
      </c>
      <c r="D90">
        <v>360</v>
      </c>
      <c r="E90">
        <f t="shared" si="1"/>
        <v>1</v>
      </c>
    </row>
    <row r="91" spans="1:5" x14ac:dyDescent="0.3">
      <c r="A91" s="11"/>
      <c r="B91" s="11" t="s">
        <v>109</v>
      </c>
      <c r="C91" s="11">
        <v>444</v>
      </c>
      <c r="D91">
        <v>555</v>
      </c>
      <c r="E91">
        <f t="shared" si="1"/>
        <v>1</v>
      </c>
    </row>
    <row r="92" spans="1:5" x14ac:dyDescent="0.3">
      <c r="A92" s="11"/>
      <c r="B92" s="11" t="s">
        <v>117</v>
      </c>
      <c r="C92" s="11">
        <v>343</v>
      </c>
      <c r="D92">
        <v>343</v>
      </c>
      <c r="E92">
        <f t="shared" si="1"/>
        <v>0</v>
      </c>
    </row>
    <row r="93" spans="1:5" x14ac:dyDescent="0.3">
      <c r="A93" s="11"/>
      <c r="B93" s="11" t="s">
        <v>125</v>
      </c>
      <c r="C93" s="11">
        <v>270</v>
      </c>
      <c r="D93">
        <v>270</v>
      </c>
      <c r="E93">
        <f t="shared" si="1"/>
        <v>0</v>
      </c>
    </row>
    <row r="94" spans="1:5" x14ac:dyDescent="0.3">
      <c r="A94" s="11"/>
      <c r="B94" s="11" t="s">
        <v>114</v>
      </c>
      <c r="C94" s="11">
        <v>912</v>
      </c>
      <c r="D94">
        <v>912</v>
      </c>
      <c r="E94">
        <f t="shared" si="1"/>
        <v>0</v>
      </c>
    </row>
    <row r="95" spans="1:5" x14ac:dyDescent="0.3">
      <c r="A95" s="11"/>
      <c r="B95" s="11" t="s">
        <v>115</v>
      </c>
      <c r="C95" s="11">
        <v>912</v>
      </c>
      <c r="D95">
        <v>912</v>
      </c>
      <c r="E95">
        <f t="shared" si="1"/>
        <v>0</v>
      </c>
    </row>
    <row r="96" spans="1:5" x14ac:dyDescent="0.3">
      <c r="A96" s="11"/>
      <c r="B96" s="11" t="s">
        <v>118</v>
      </c>
      <c r="C96" s="11">
        <v>144</v>
      </c>
      <c r="D96">
        <v>720</v>
      </c>
      <c r="E96">
        <f t="shared" si="1"/>
        <v>1</v>
      </c>
    </row>
    <row r="97" spans="1:5" x14ac:dyDescent="0.3">
      <c r="A97" s="11"/>
      <c r="B97" s="11" t="s">
        <v>128</v>
      </c>
      <c r="C97" s="11">
        <v>894</v>
      </c>
      <c r="D97">
        <v>894</v>
      </c>
      <c r="E97">
        <f t="shared" si="1"/>
        <v>0</v>
      </c>
    </row>
    <row r="98" spans="1:5" x14ac:dyDescent="0.3">
      <c r="A98" s="11"/>
      <c r="B98" s="11" t="s">
        <v>119</v>
      </c>
      <c r="C98" s="11">
        <v>280</v>
      </c>
      <c r="D98">
        <v>405</v>
      </c>
      <c r="E98">
        <f t="shared" si="1"/>
        <v>1</v>
      </c>
    </row>
    <row r="99" spans="1:5" x14ac:dyDescent="0.3">
      <c r="A99" s="11"/>
      <c r="B99" s="11" t="s">
        <v>137</v>
      </c>
      <c r="C99" s="11">
        <v>633</v>
      </c>
      <c r="D99">
        <v>633</v>
      </c>
      <c r="E99">
        <f t="shared" si="1"/>
        <v>0</v>
      </c>
    </row>
    <row r="100" spans="1:5" x14ac:dyDescent="0.3">
      <c r="A100" s="11"/>
      <c r="B100" s="11" t="s">
        <v>121</v>
      </c>
      <c r="C100" s="11">
        <v>521</v>
      </c>
      <c r="D100">
        <v>300</v>
      </c>
      <c r="E100">
        <f t="shared" si="1"/>
        <v>1</v>
      </c>
    </row>
    <row r="101" spans="1:5" x14ac:dyDescent="0.3">
      <c r="A101" s="11"/>
      <c r="B101" s="11" t="s">
        <v>123</v>
      </c>
      <c r="C101" s="11">
        <v>523</v>
      </c>
      <c r="D101">
        <v>630</v>
      </c>
      <c r="E101">
        <f t="shared" si="1"/>
        <v>1</v>
      </c>
    </row>
    <row r="102" spans="1:5" x14ac:dyDescent="0.3">
      <c r="A102" s="11"/>
      <c r="B102" s="11" t="s">
        <v>138</v>
      </c>
      <c r="C102" s="11">
        <v>105</v>
      </c>
      <c r="D102">
        <v>105</v>
      </c>
      <c r="E102">
        <f t="shared" si="1"/>
        <v>0</v>
      </c>
    </row>
    <row r="103" spans="1:5" x14ac:dyDescent="0.3">
      <c r="A103" s="11"/>
      <c r="B103" s="11" t="s">
        <v>116</v>
      </c>
      <c r="C103" s="11">
        <v>450</v>
      </c>
      <c r="D103">
        <v>450</v>
      </c>
      <c r="E103">
        <f t="shared" si="1"/>
        <v>0</v>
      </c>
    </row>
    <row r="104" spans="1:5" x14ac:dyDescent="0.3">
      <c r="A104" s="11"/>
      <c r="B104" s="11" t="s">
        <v>127</v>
      </c>
      <c r="C104" s="11">
        <v>960</v>
      </c>
      <c r="D104">
        <v>960</v>
      </c>
      <c r="E104">
        <f t="shared" si="1"/>
        <v>0</v>
      </c>
    </row>
    <row r="105" spans="1:5" x14ac:dyDescent="0.3">
      <c r="A105" s="11"/>
      <c r="B105" s="11" t="s">
        <v>126</v>
      </c>
      <c r="C105" s="11">
        <v>135</v>
      </c>
      <c r="D105">
        <v>180</v>
      </c>
      <c r="E105">
        <f t="shared" si="1"/>
        <v>1</v>
      </c>
    </row>
    <row r="106" spans="1:5" x14ac:dyDescent="0.3">
      <c r="A106" s="11"/>
      <c r="B106" s="11" t="s">
        <v>110</v>
      </c>
      <c r="C106" s="11">
        <v>405</v>
      </c>
      <c r="D106">
        <v>405</v>
      </c>
      <c r="E106">
        <f t="shared" si="1"/>
        <v>0</v>
      </c>
    </row>
    <row r="107" spans="1:5" x14ac:dyDescent="0.3">
      <c r="A107" s="11"/>
      <c r="B107" s="11" t="s">
        <v>136</v>
      </c>
      <c r="C107" s="11">
        <v>290</v>
      </c>
      <c r="D107">
        <v>290</v>
      </c>
      <c r="E107">
        <f t="shared" si="1"/>
        <v>0</v>
      </c>
    </row>
    <row r="108" spans="1:5" x14ac:dyDescent="0.3">
      <c r="A108" s="11"/>
      <c r="B108" s="11" t="s">
        <v>134</v>
      </c>
      <c r="C108" s="11">
        <v>594</v>
      </c>
      <c r="D108">
        <v>594</v>
      </c>
      <c r="E108">
        <f t="shared" si="1"/>
        <v>0</v>
      </c>
    </row>
    <row r="109" spans="1:5" x14ac:dyDescent="0.3">
      <c r="A109" s="11"/>
      <c r="B109" s="11" t="s">
        <v>122</v>
      </c>
      <c r="C109" s="11">
        <v>540</v>
      </c>
      <c r="D109">
        <v>112</v>
      </c>
      <c r="E109">
        <f t="shared" si="1"/>
        <v>1</v>
      </c>
    </row>
    <row r="110" spans="1:5" x14ac:dyDescent="0.3">
      <c r="A110" s="11"/>
      <c r="B110" s="11" t="s">
        <v>108</v>
      </c>
      <c r="C110" s="11">
        <v>500</v>
      </c>
      <c r="D110">
        <v>540</v>
      </c>
      <c r="E110">
        <f t="shared" si="1"/>
        <v>1</v>
      </c>
    </row>
    <row r="111" spans="1:5" x14ac:dyDescent="0.3">
      <c r="A111" s="11"/>
      <c r="B111" s="11" t="s">
        <v>132</v>
      </c>
      <c r="C111" s="11">
        <v>377</v>
      </c>
      <c r="D111">
        <v>360</v>
      </c>
      <c r="E111">
        <f t="shared" si="1"/>
        <v>1</v>
      </c>
    </row>
    <row r="112" spans="1:5" x14ac:dyDescent="0.3">
      <c r="A112" s="11"/>
      <c r="B112" s="11" t="s">
        <v>133</v>
      </c>
      <c r="C112" s="11">
        <v>86</v>
      </c>
      <c r="D112">
        <v>254</v>
      </c>
      <c r="E112">
        <f t="shared" si="1"/>
        <v>1</v>
      </c>
    </row>
    <row r="113" spans="1:5" x14ac:dyDescent="0.3">
      <c r="A113" s="11"/>
      <c r="B113" s="11" t="s">
        <v>107</v>
      </c>
      <c r="C113" s="11">
        <v>128</v>
      </c>
      <c r="D113">
        <v>128</v>
      </c>
      <c r="E113">
        <f t="shared" si="1"/>
        <v>0</v>
      </c>
    </row>
    <row r="114" spans="1:5" x14ac:dyDescent="0.3">
      <c r="A114" s="11"/>
      <c r="B114" s="11" t="s">
        <v>124</v>
      </c>
      <c r="C114" s="11">
        <v>780</v>
      </c>
      <c r="D114">
        <v>780</v>
      </c>
      <c r="E114">
        <f t="shared" si="1"/>
        <v>0</v>
      </c>
    </row>
    <row r="115" spans="1:5" x14ac:dyDescent="0.3">
      <c r="A115" s="11"/>
      <c r="B115" s="11" t="s">
        <v>139</v>
      </c>
      <c r="C115" s="11">
        <v>168</v>
      </c>
      <c r="D115">
        <v>210</v>
      </c>
      <c r="E115">
        <f t="shared" si="1"/>
        <v>1</v>
      </c>
    </row>
    <row r="116" spans="1:5" x14ac:dyDescent="0.3">
      <c r="A116" s="11"/>
      <c r="B116" s="11" t="s">
        <v>111</v>
      </c>
      <c r="C116" s="11">
        <v>237</v>
      </c>
      <c r="D116">
        <v>324</v>
      </c>
      <c r="E116">
        <f t="shared" si="1"/>
        <v>1</v>
      </c>
    </row>
    <row r="117" spans="1:5" x14ac:dyDescent="0.3">
      <c r="A117" s="11"/>
      <c r="B117" s="11" t="s">
        <v>135</v>
      </c>
      <c r="C117" s="11">
        <v>165</v>
      </c>
      <c r="D117">
        <v>240</v>
      </c>
      <c r="E117">
        <f t="shared" si="1"/>
        <v>1</v>
      </c>
    </row>
    <row r="118" spans="1:5" x14ac:dyDescent="0.3">
      <c r="A118" s="11"/>
      <c r="B118" s="11" t="s">
        <v>143</v>
      </c>
      <c r="C118" s="11">
        <v>912</v>
      </c>
      <c r="D118">
        <v>704</v>
      </c>
      <c r="E118">
        <f t="shared" si="1"/>
        <v>1</v>
      </c>
    </row>
    <row r="119" spans="1:5" x14ac:dyDescent="0.3">
      <c r="A119" s="11"/>
      <c r="B119" s="11" t="s">
        <v>144</v>
      </c>
      <c r="C119" s="11">
        <v>510</v>
      </c>
      <c r="D119">
        <v>48</v>
      </c>
      <c r="E119">
        <f t="shared" si="1"/>
        <v>1</v>
      </c>
    </row>
    <row r="120" spans="1:5" x14ac:dyDescent="0.3">
      <c r="A120" s="11"/>
      <c r="B120" s="11" t="s">
        <v>141</v>
      </c>
      <c r="C120" s="11">
        <v>441</v>
      </c>
      <c r="D120">
        <v>441</v>
      </c>
      <c r="E120">
        <f t="shared" si="1"/>
        <v>0</v>
      </c>
    </row>
    <row r="121" spans="1:5" x14ac:dyDescent="0.3">
      <c r="A121" s="11"/>
      <c r="B121" s="11" t="s">
        <v>145</v>
      </c>
      <c r="C121" s="11">
        <v>360</v>
      </c>
      <c r="D121">
        <v>360</v>
      </c>
      <c r="E121">
        <f t="shared" si="1"/>
        <v>0</v>
      </c>
    </row>
    <row r="122" spans="1:5" x14ac:dyDescent="0.3">
      <c r="A122" s="11"/>
      <c r="B122" s="11" t="s">
        <v>142</v>
      </c>
      <c r="C122" s="11">
        <v>582</v>
      </c>
      <c r="D122">
        <v>582</v>
      </c>
      <c r="E122">
        <f t="shared" si="1"/>
        <v>0</v>
      </c>
    </row>
    <row r="123" spans="1:5" x14ac:dyDescent="0.3">
      <c r="A123" s="11"/>
      <c r="B123" s="11" t="s">
        <v>146</v>
      </c>
      <c r="C123" s="11">
        <v>1098</v>
      </c>
      <c r="D123">
        <v>1098</v>
      </c>
      <c r="E123">
        <f t="shared" si="1"/>
        <v>0</v>
      </c>
    </row>
    <row r="124" spans="1:5" x14ac:dyDescent="0.3">
      <c r="A124" s="11"/>
      <c r="B124" s="11" t="s">
        <v>148</v>
      </c>
      <c r="C124" s="11">
        <v>444</v>
      </c>
      <c r="D124">
        <v>524</v>
      </c>
      <c r="E124">
        <f t="shared" si="1"/>
        <v>1</v>
      </c>
    </row>
    <row r="125" spans="1:5" x14ac:dyDescent="0.3">
      <c r="A125" s="11"/>
      <c r="B125" s="11" t="s">
        <v>158</v>
      </c>
      <c r="C125" s="11">
        <v>375</v>
      </c>
      <c r="D125">
        <v>444</v>
      </c>
      <c r="E125">
        <f t="shared" si="1"/>
        <v>1</v>
      </c>
    </row>
    <row r="126" spans="1:5" x14ac:dyDescent="0.3">
      <c r="A126" s="11"/>
      <c r="B126" s="11" t="s">
        <v>154</v>
      </c>
      <c r="C126" s="11">
        <v>372</v>
      </c>
      <c r="D126">
        <v>270</v>
      </c>
      <c r="E126">
        <f t="shared" si="1"/>
        <v>1</v>
      </c>
    </row>
    <row r="127" spans="1:5" x14ac:dyDescent="0.3">
      <c r="A127" s="11"/>
      <c r="B127" s="11" t="s">
        <v>149</v>
      </c>
      <c r="C127" s="11">
        <v>555</v>
      </c>
      <c r="D127">
        <v>555</v>
      </c>
      <c r="E127">
        <f t="shared" si="1"/>
        <v>0</v>
      </c>
    </row>
    <row r="128" spans="1:5" x14ac:dyDescent="0.3">
      <c r="A128" s="11"/>
      <c r="B128" s="11" t="s">
        <v>151</v>
      </c>
      <c r="C128" s="11">
        <v>1395</v>
      </c>
      <c r="D128">
        <v>1395</v>
      </c>
      <c r="E128">
        <f t="shared" si="1"/>
        <v>0</v>
      </c>
    </row>
    <row r="129" spans="1:5" x14ac:dyDescent="0.3">
      <c r="A129" s="11"/>
      <c r="B129" s="11" t="s">
        <v>152</v>
      </c>
      <c r="C129" s="11">
        <v>1215</v>
      </c>
      <c r="D129">
        <v>1215</v>
      </c>
      <c r="E129">
        <f t="shared" si="1"/>
        <v>0</v>
      </c>
    </row>
    <row r="130" spans="1:5" x14ac:dyDescent="0.3">
      <c r="A130" s="11"/>
      <c r="B130" s="11" t="s">
        <v>153</v>
      </c>
      <c r="C130" s="11">
        <v>360</v>
      </c>
      <c r="D130">
        <v>287</v>
      </c>
      <c r="E130">
        <f t="shared" si="1"/>
        <v>1</v>
      </c>
    </row>
    <row r="131" spans="1:5" x14ac:dyDescent="0.3">
      <c r="A131" s="11"/>
      <c r="B131" s="11" t="s">
        <v>155</v>
      </c>
      <c r="C131" s="11">
        <v>306</v>
      </c>
      <c r="D131">
        <v>1125</v>
      </c>
      <c r="E131">
        <f t="shared" ref="E131:E194" si="2">IF((C131-D131)&lt;&gt;0,1,0)</f>
        <v>1</v>
      </c>
    </row>
    <row r="132" spans="1:5" x14ac:dyDescent="0.3">
      <c r="A132" s="11"/>
      <c r="B132" s="11" t="s">
        <v>157</v>
      </c>
      <c r="C132" s="11">
        <v>600</v>
      </c>
      <c r="D132">
        <v>227</v>
      </c>
      <c r="E132">
        <f t="shared" si="2"/>
        <v>1</v>
      </c>
    </row>
    <row r="133" spans="1:5" x14ac:dyDescent="0.3">
      <c r="A133" s="11"/>
      <c r="B133" s="11" t="s">
        <v>150</v>
      </c>
      <c r="C133" s="11">
        <v>269</v>
      </c>
      <c r="D133">
        <v>117</v>
      </c>
      <c r="E133">
        <f t="shared" si="2"/>
        <v>1</v>
      </c>
    </row>
    <row r="134" spans="1:5" x14ac:dyDescent="0.3">
      <c r="A134" s="11"/>
      <c r="B134" s="11" t="s">
        <v>159</v>
      </c>
      <c r="C134" s="11">
        <v>294</v>
      </c>
      <c r="D134">
        <v>314</v>
      </c>
      <c r="E134">
        <f t="shared" si="2"/>
        <v>1</v>
      </c>
    </row>
    <row r="135" spans="1:5" x14ac:dyDescent="0.3">
      <c r="A135" s="11"/>
      <c r="B135" s="11" t="s">
        <v>147</v>
      </c>
      <c r="C135" s="11">
        <v>187</v>
      </c>
      <c r="D135">
        <v>600</v>
      </c>
      <c r="E135">
        <f t="shared" si="2"/>
        <v>1</v>
      </c>
    </row>
    <row r="136" spans="1:5" x14ac:dyDescent="0.3">
      <c r="A136" s="11"/>
      <c r="B136" s="11" t="s">
        <v>156</v>
      </c>
      <c r="C136" s="11">
        <v>334</v>
      </c>
      <c r="D136">
        <v>630</v>
      </c>
      <c r="E136">
        <f t="shared" si="2"/>
        <v>1</v>
      </c>
    </row>
    <row r="137" spans="1:5" x14ac:dyDescent="0.3">
      <c r="A137" s="11"/>
      <c r="B137" s="11" t="s">
        <v>162</v>
      </c>
      <c r="C137" s="11">
        <v>1080</v>
      </c>
      <c r="D137">
        <v>1080</v>
      </c>
      <c r="E137">
        <f t="shared" si="2"/>
        <v>0</v>
      </c>
    </row>
    <row r="138" spans="1:5" x14ac:dyDescent="0.3">
      <c r="A138" s="11"/>
      <c r="B138" s="11" t="s">
        <v>163</v>
      </c>
      <c r="C138" s="11">
        <v>330</v>
      </c>
      <c r="D138">
        <v>330</v>
      </c>
      <c r="E138">
        <f t="shared" si="2"/>
        <v>0</v>
      </c>
    </row>
    <row r="139" spans="1:5" x14ac:dyDescent="0.3">
      <c r="A139" s="11"/>
      <c r="B139" s="11" t="s">
        <v>170</v>
      </c>
      <c r="C139" s="11">
        <v>908</v>
      </c>
      <c r="D139">
        <v>908</v>
      </c>
      <c r="E139">
        <f t="shared" si="2"/>
        <v>0</v>
      </c>
    </row>
    <row r="140" spans="1:5" x14ac:dyDescent="0.3">
      <c r="A140" s="11"/>
      <c r="B140" s="11" t="s">
        <v>161</v>
      </c>
      <c r="C140" s="11">
        <v>2880</v>
      </c>
      <c r="D140">
        <v>2880</v>
      </c>
      <c r="E140">
        <f t="shared" si="2"/>
        <v>0</v>
      </c>
    </row>
    <row r="141" spans="1:5" x14ac:dyDescent="0.3">
      <c r="A141" s="11"/>
      <c r="B141" s="11" t="s">
        <v>166</v>
      </c>
      <c r="C141" s="11">
        <v>920</v>
      </c>
      <c r="D141">
        <v>2227</v>
      </c>
      <c r="E141">
        <f t="shared" si="2"/>
        <v>1</v>
      </c>
    </row>
    <row r="142" spans="1:5" x14ac:dyDescent="0.3">
      <c r="A142" s="11"/>
      <c r="B142" s="11" t="s">
        <v>160</v>
      </c>
      <c r="C142" s="11">
        <v>1930</v>
      </c>
      <c r="D142">
        <v>1930</v>
      </c>
      <c r="E142">
        <f t="shared" si="2"/>
        <v>0</v>
      </c>
    </row>
    <row r="143" spans="1:5" x14ac:dyDescent="0.3">
      <c r="A143" s="11"/>
      <c r="B143" s="11" t="s">
        <v>172</v>
      </c>
      <c r="C143" s="11">
        <v>1050</v>
      </c>
      <c r="D143">
        <v>1050</v>
      </c>
      <c r="E143">
        <f t="shared" si="2"/>
        <v>0</v>
      </c>
    </row>
    <row r="144" spans="1:5" x14ac:dyDescent="0.3">
      <c r="A144" s="11"/>
      <c r="B144" s="11" t="s">
        <v>167</v>
      </c>
      <c r="C144" s="11">
        <v>399</v>
      </c>
      <c r="D144">
        <v>1260</v>
      </c>
      <c r="E144">
        <f t="shared" si="2"/>
        <v>1</v>
      </c>
    </row>
    <row r="145" spans="1:5" x14ac:dyDescent="0.3">
      <c r="A145" s="11"/>
      <c r="B145" s="11" t="s">
        <v>168</v>
      </c>
      <c r="C145" s="11">
        <v>1560</v>
      </c>
      <c r="D145">
        <v>1560</v>
      </c>
      <c r="E145">
        <f t="shared" si="2"/>
        <v>0</v>
      </c>
    </row>
    <row r="146" spans="1:5" x14ac:dyDescent="0.3">
      <c r="A146" s="11"/>
      <c r="B146" s="11" t="s">
        <v>169</v>
      </c>
      <c r="C146" s="11">
        <v>972</v>
      </c>
      <c r="D146">
        <v>1560</v>
      </c>
      <c r="E146">
        <f t="shared" si="2"/>
        <v>1</v>
      </c>
    </row>
    <row r="147" spans="1:5" x14ac:dyDescent="0.3">
      <c r="A147" s="11"/>
      <c r="B147" s="11" t="s">
        <v>164</v>
      </c>
      <c r="C147" s="11">
        <v>1275</v>
      </c>
      <c r="D147">
        <v>1275</v>
      </c>
      <c r="E147">
        <f t="shared" si="2"/>
        <v>0</v>
      </c>
    </row>
    <row r="148" spans="1:5" x14ac:dyDescent="0.3">
      <c r="A148" s="11"/>
      <c r="B148" s="11" t="s">
        <v>171</v>
      </c>
      <c r="C148" s="11">
        <v>580</v>
      </c>
      <c r="D148">
        <v>580</v>
      </c>
      <c r="E148">
        <f t="shared" si="2"/>
        <v>0</v>
      </c>
    </row>
    <row r="149" spans="1:5" x14ac:dyDescent="0.3">
      <c r="A149" s="11"/>
      <c r="B149" s="11" t="s">
        <v>165</v>
      </c>
      <c r="C149" s="11">
        <v>124</v>
      </c>
      <c r="D149">
        <v>900</v>
      </c>
      <c r="E149">
        <f t="shared" si="2"/>
        <v>1</v>
      </c>
    </row>
    <row r="150" spans="1:5" x14ac:dyDescent="0.3">
      <c r="A150" s="11"/>
      <c r="B150" s="11" t="s">
        <v>260</v>
      </c>
      <c r="C150" s="11">
        <v>1200</v>
      </c>
      <c r="D150">
        <v>577</v>
      </c>
      <c r="E150">
        <f t="shared" si="2"/>
        <v>1</v>
      </c>
    </row>
    <row r="151" spans="1:5" x14ac:dyDescent="0.3">
      <c r="A151" s="11"/>
      <c r="B151" s="11" t="s">
        <v>176</v>
      </c>
      <c r="C151" s="11">
        <v>1426</v>
      </c>
      <c r="D151">
        <v>1426</v>
      </c>
      <c r="E151">
        <f t="shared" si="2"/>
        <v>0</v>
      </c>
    </row>
    <row r="152" spans="1:5" x14ac:dyDescent="0.3">
      <c r="A152" s="11"/>
      <c r="B152" s="11" t="s">
        <v>175</v>
      </c>
      <c r="C152" s="11">
        <v>270</v>
      </c>
      <c r="D152">
        <v>636</v>
      </c>
      <c r="E152">
        <f t="shared" si="2"/>
        <v>1</v>
      </c>
    </row>
    <row r="153" spans="1:5" x14ac:dyDescent="0.3">
      <c r="A153" s="11"/>
      <c r="B153" s="11" t="s">
        <v>174</v>
      </c>
      <c r="C153" s="11">
        <v>662</v>
      </c>
      <c r="D153">
        <v>810</v>
      </c>
      <c r="E153">
        <f t="shared" si="2"/>
        <v>1</v>
      </c>
    </row>
    <row r="154" spans="1:5" x14ac:dyDescent="0.3">
      <c r="A154" s="11"/>
      <c r="B154" s="11" t="s">
        <v>177</v>
      </c>
      <c r="C154" s="11">
        <v>360</v>
      </c>
      <c r="D154">
        <v>1080</v>
      </c>
      <c r="E154">
        <f t="shared" si="2"/>
        <v>1</v>
      </c>
    </row>
    <row r="155" spans="1:5" x14ac:dyDescent="0.3">
      <c r="A155" s="11"/>
      <c r="B155" s="11" t="s">
        <v>173</v>
      </c>
      <c r="C155" s="11">
        <v>312</v>
      </c>
      <c r="D155">
        <v>828</v>
      </c>
      <c r="E155">
        <f t="shared" si="2"/>
        <v>1</v>
      </c>
    </row>
    <row r="156" spans="1:5" x14ac:dyDescent="0.3">
      <c r="A156" s="11"/>
      <c r="B156" s="11" t="s">
        <v>262</v>
      </c>
      <c r="C156" s="11">
        <v>1107</v>
      </c>
      <c r="D156">
        <v>1149</v>
      </c>
      <c r="E156">
        <f t="shared" si="2"/>
        <v>1</v>
      </c>
    </row>
    <row r="157" spans="1:5" x14ac:dyDescent="0.3">
      <c r="A157" s="11"/>
      <c r="B157" s="11" t="s">
        <v>261</v>
      </c>
      <c r="C157" s="11">
        <v>1056</v>
      </c>
      <c r="D157">
        <v>1056</v>
      </c>
      <c r="E157">
        <f t="shared" si="2"/>
        <v>0</v>
      </c>
    </row>
    <row r="158" spans="1:5" x14ac:dyDescent="0.3">
      <c r="A158" s="11"/>
      <c r="B158" s="11" t="s">
        <v>189</v>
      </c>
      <c r="C158" s="11">
        <v>1125</v>
      </c>
      <c r="D158">
        <v>1125</v>
      </c>
      <c r="E158">
        <f t="shared" si="2"/>
        <v>0</v>
      </c>
    </row>
    <row r="159" spans="1:5" x14ac:dyDescent="0.3">
      <c r="A159" s="11"/>
      <c r="B159" s="11" t="s">
        <v>191</v>
      </c>
      <c r="C159" s="11">
        <v>168</v>
      </c>
      <c r="D159">
        <v>936</v>
      </c>
      <c r="E159">
        <f t="shared" si="2"/>
        <v>1</v>
      </c>
    </row>
    <row r="160" spans="1:5" x14ac:dyDescent="0.3">
      <c r="A160" s="11"/>
      <c r="B160" s="11" t="s">
        <v>193</v>
      </c>
      <c r="C160" s="11">
        <v>405</v>
      </c>
      <c r="D160">
        <v>405</v>
      </c>
      <c r="E160">
        <f t="shared" si="2"/>
        <v>0</v>
      </c>
    </row>
    <row r="161" spans="1:5" x14ac:dyDescent="0.3">
      <c r="A161" s="11"/>
      <c r="B161" s="11" t="s">
        <v>190</v>
      </c>
      <c r="C161" s="11">
        <v>640</v>
      </c>
      <c r="D161">
        <v>540</v>
      </c>
      <c r="E161">
        <f t="shared" si="2"/>
        <v>1</v>
      </c>
    </row>
    <row r="162" spans="1:5" x14ac:dyDescent="0.3">
      <c r="A162" s="11"/>
      <c r="B162" s="11" t="s">
        <v>185</v>
      </c>
      <c r="C162" s="11">
        <v>140</v>
      </c>
      <c r="D162">
        <v>140</v>
      </c>
      <c r="E162">
        <f t="shared" si="2"/>
        <v>0</v>
      </c>
    </row>
    <row r="163" spans="1:5" x14ac:dyDescent="0.3">
      <c r="A163" s="11"/>
      <c r="B163" s="11" t="s">
        <v>178</v>
      </c>
      <c r="C163" s="11">
        <v>602</v>
      </c>
      <c r="D163">
        <v>602</v>
      </c>
      <c r="E163">
        <f t="shared" si="2"/>
        <v>0</v>
      </c>
    </row>
    <row r="164" spans="1:5" x14ac:dyDescent="0.3">
      <c r="A164" s="11"/>
      <c r="B164" s="11" t="s">
        <v>184</v>
      </c>
      <c r="C164" s="11">
        <v>770</v>
      </c>
      <c r="D164">
        <v>770</v>
      </c>
      <c r="E164">
        <f t="shared" si="2"/>
        <v>0</v>
      </c>
    </row>
    <row r="165" spans="1:5" x14ac:dyDescent="0.3">
      <c r="A165" s="11"/>
      <c r="B165" s="11" t="s">
        <v>182</v>
      </c>
      <c r="C165" s="11">
        <v>1050</v>
      </c>
      <c r="D165">
        <v>1325</v>
      </c>
      <c r="E165">
        <f t="shared" si="2"/>
        <v>1</v>
      </c>
    </row>
    <row r="166" spans="1:5" x14ac:dyDescent="0.3">
      <c r="A166" s="11"/>
      <c r="B166" s="11" t="s">
        <v>179</v>
      </c>
      <c r="C166" s="11">
        <v>544</v>
      </c>
      <c r="D166">
        <v>450</v>
      </c>
      <c r="E166">
        <f t="shared" si="2"/>
        <v>1</v>
      </c>
    </row>
    <row r="167" spans="1:5" x14ac:dyDescent="0.3">
      <c r="A167" s="11"/>
      <c r="B167" s="11" t="s">
        <v>186</v>
      </c>
      <c r="C167" s="11">
        <v>270</v>
      </c>
      <c r="D167">
        <v>750</v>
      </c>
      <c r="E167">
        <f t="shared" si="2"/>
        <v>1</v>
      </c>
    </row>
    <row r="168" spans="1:5" x14ac:dyDescent="0.3">
      <c r="A168" s="11"/>
      <c r="B168" s="11" t="s">
        <v>187</v>
      </c>
      <c r="C168" s="11">
        <v>1188</v>
      </c>
      <c r="D168">
        <v>1188</v>
      </c>
      <c r="E168">
        <f t="shared" si="2"/>
        <v>0</v>
      </c>
    </row>
    <row r="169" spans="1:5" x14ac:dyDescent="0.3">
      <c r="A169" s="11"/>
      <c r="B169" s="11" t="s">
        <v>188</v>
      </c>
      <c r="C169" s="11">
        <v>720</v>
      </c>
      <c r="D169">
        <v>720</v>
      </c>
      <c r="E169">
        <f t="shared" si="2"/>
        <v>0</v>
      </c>
    </row>
    <row r="170" spans="1:5" x14ac:dyDescent="0.3">
      <c r="A170" s="11"/>
      <c r="B170" s="11" t="s">
        <v>183</v>
      </c>
      <c r="C170" s="11">
        <v>447</v>
      </c>
      <c r="D170">
        <v>972</v>
      </c>
      <c r="E170">
        <f t="shared" si="2"/>
        <v>1</v>
      </c>
    </row>
    <row r="171" spans="1:5" x14ac:dyDescent="0.3">
      <c r="A171" s="11"/>
      <c r="B171" s="11" t="s">
        <v>192</v>
      </c>
      <c r="C171" s="11">
        <v>566</v>
      </c>
      <c r="D171">
        <v>566</v>
      </c>
      <c r="E171">
        <f t="shared" si="2"/>
        <v>0</v>
      </c>
    </row>
    <row r="172" spans="1:5" x14ac:dyDescent="0.3">
      <c r="A172" s="11"/>
      <c r="B172" s="11" t="s">
        <v>180</v>
      </c>
      <c r="C172" s="11">
        <v>720</v>
      </c>
      <c r="D172">
        <v>855</v>
      </c>
      <c r="E172">
        <f t="shared" si="2"/>
        <v>1</v>
      </c>
    </row>
    <row r="173" spans="1:5" x14ac:dyDescent="0.3">
      <c r="A173" s="11"/>
      <c r="B173" s="11" t="s">
        <v>181</v>
      </c>
      <c r="C173" s="11">
        <v>165</v>
      </c>
      <c r="D173">
        <v>165</v>
      </c>
      <c r="E173">
        <f t="shared" si="2"/>
        <v>0</v>
      </c>
    </row>
    <row r="174" spans="1:5" x14ac:dyDescent="0.3">
      <c r="A174" s="11"/>
      <c r="B174" s="11" t="s">
        <v>194</v>
      </c>
      <c r="C174" s="11">
        <v>801</v>
      </c>
      <c r="D174">
        <v>801</v>
      </c>
      <c r="E174">
        <f t="shared" si="2"/>
        <v>0</v>
      </c>
    </row>
    <row r="175" spans="1:5" x14ac:dyDescent="0.3">
      <c r="A175" s="11"/>
      <c r="B175" s="11" t="s">
        <v>263</v>
      </c>
      <c r="C175" s="11">
        <v>405</v>
      </c>
      <c r="D175">
        <v>405</v>
      </c>
      <c r="E175">
        <f t="shared" si="2"/>
        <v>0</v>
      </c>
    </row>
    <row r="176" spans="1:5" x14ac:dyDescent="0.3">
      <c r="A176" s="11"/>
      <c r="B176" s="11" t="s">
        <v>264</v>
      </c>
      <c r="C176" s="11">
        <v>420</v>
      </c>
      <c r="D176">
        <v>420</v>
      </c>
      <c r="E176">
        <f t="shared" si="2"/>
        <v>0</v>
      </c>
    </row>
    <row r="177" spans="1:5" x14ac:dyDescent="0.3">
      <c r="A177" s="11"/>
      <c r="B177" s="11" t="s">
        <v>269</v>
      </c>
      <c r="C177" s="11">
        <v>1218</v>
      </c>
      <c r="D177">
        <v>1218</v>
      </c>
      <c r="E177">
        <f t="shared" si="2"/>
        <v>0</v>
      </c>
    </row>
    <row r="178" spans="1:5" x14ac:dyDescent="0.3">
      <c r="A178" s="11"/>
      <c r="B178" s="11" t="s">
        <v>271</v>
      </c>
      <c r="C178" s="11">
        <v>96</v>
      </c>
      <c r="D178">
        <v>96</v>
      </c>
      <c r="E178">
        <f t="shared" si="2"/>
        <v>0</v>
      </c>
    </row>
    <row r="179" spans="1:5" x14ac:dyDescent="0.3">
      <c r="A179" s="11"/>
      <c r="B179" s="11" t="s">
        <v>265</v>
      </c>
      <c r="C179" s="11">
        <v>540</v>
      </c>
      <c r="D179">
        <v>540</v>
      </c>
      <c r="E179">
        <f t="shared" si="2"/>
        <v>0</v>
      </c>
    </row>
    <row r="180" spans="1:5" x14ac:dyDescent="0.3">
      <c r="A180" s="11"/>
      <c r="B180" s="11" t="s">
        <v>266</v>
      </c>
      <c r="C180" s="11">
        <v>600</v>
      </c>
      <c r="D180">
        <v>600</v>
      </c>
      <c r="E180">
        <f t="shared" si="2"/>
        <v>0</v>
      </c>
    </row>
    <row r="181" spans="1:5" x14ac:dyDescent="0.3">
      <c r="A181" s="11"/>
      <c r="B181" s="11" t="s">
        <v>200</v>
      </c>
      <c r="C181" s="11">
        <v>290</v>
      </c>
      <c r="D181">
        <v>360</v>
      </c>
      <c r="E181">
        <f t="shared" si="2"/>
        <v>1</v>
      </c>
    </row>
    <row r="182" spans="1:5" x14ac:dyDescent="0.3">
      <c r="A182" s="11"/>
      <c r="B182" s="11" t="s">
        <v>201</v>
      </c>
      <c r="C182" s="11">
        <v>256</v>
      </c>
      <c r="D182">
        <v>1170</v>
      </c>
      <c r="E182">
        <f t="shared" si="2"/>
        <v>1</v>
      </c>
    </row>
    <row r="183" spans="1:5" x14ac:dyDescent="0.3">
      <c r="A183" s="11"/>
      <c r="B183" s="11" t="s">
        <v>202</v>
      </c>
      <c r="C183" s="11">
        <v>232</v>
      </c>
      <c r="D183">
        <v>232</v>
      </c>
      <c r="E183">
        <f t="shared" si="2"/>
        <v>0</v>
      </c>
    </row>
    <row r="184" spans="1:5" x14ac:dyDescent="0.3">
      <c r="A184" s="11"/>
      <c r="B184" s="11" t="s">
        <v>196</v>
      </c>
      <c r="C184" s="11">
        <v>180</v>
      </c>
      <c r="D184">
        <v>87</v>
      </c>
      <c r="E184">
        <f t="shared" si="2"/>
        <v>1</v>
      </c>
    </row>
    <row r="185" spans="1:5" x14ac:dyDescent="0.3">
      <c r="A185" s="11"/>
      <c r="B185" s="11" t="s">
        <v>203</v>
      </c>
      <c r="C185" s="11">
        <v>226</v>
      </c>
      <c r="D185">
        <v>456</v>
      </c>
      <c r="E185">
        <f t="shared" si="2"/>
        <v>1</v>
      </c>
    </row>
    <row r="186" spans="1:5" x14ac:dyDescent="0.3">
      <c r="A186" s="11"/>
      <c r="B186" s="11" t="s">
        <v>197</v>
      </c>
      <c r="C186" s="11">
        <v>135</v>
      </c>
      <c r="D186">
        <v>135</v>
      </c>
      <c r="E186">
        <f t="shared" si="2"/>
        <v>0</v>
      </c>
    </row>
    <row r="187" spans="1:5" x14ac:dyDescent="0.3">
      <c r="A187" s="11"/>
      <c r="B187" s="11" t="s">
        <v>205</v>
      </c>
      <c r="C187" s="11">
        <v>386</v>
      </c>
      <c r="D187">
        <v>177</v>
      </c>
      <c r="E187">
        <f t="shared" si="2"/>
        <v>1</v>
      </c>
    </row>
    <row r="188" spans="1:5" x14ac:dyDescent="0.3">
      <c r="A188" s="11"/>
      <c r="B188" s="11" t="s">
        <v>207</v>
      </c>
      <c r="C188" s="11">
        <v>735</v>
      </c>
      <c r="D188">
        <v>1170</v>
      </c>
      <c r="E188">
        <f t="shared" si="2"/>
        <v>1</v>
      </c>
    </row>
    <row r="189" spans="1:5" x14ac:dyDescent="0.3">
      <c r="A189" s="11"/>
      <c r="B189" s="11" t="s">
        <v>198</v>
      </c>
      <c r="C189" s="11">
        <v>540</v>
      </c>
      <c r="D189">
        <v>585</v>
      </c>
      <c r="E189">
        <f t="shared" si="2"/>
        <v>1</v>
      </c>
    </row>
    <row r="190" spans="1:5" x14ac:dyDescent="0.3">
      <c r="A190" s="11"/>
      <c r="B190" s="11" t="s">
        <v>199</v>
      </c>
      <c r="C190" s="11">
        <v>777</v>
      </c>
      <c r="D190">
        <v>459</v>
      </c>
      <c r="E190">
        <f t="shared" si="2"/>
        <v>1</v>
      </c>
    </row>
    <row r="191" spans="1:5" x14ac:dyDescent="0.3">
      <c r="A191" s="11"/>
      <c r="B191" s="11" t="s">
        <v>204</v>
      </c>
      <c r="C191" s="11">
        <v>531</v>
      </c>
      <c r="D191">
        <v>531</v>
      </c>
      <c r="E191">
        <f t="shared" si="2"/>
        <v>0</v>
      </c>
    </row>
    <row r="192" spans="1:5" x14ac:dyDescent="0.3">
      <c r="A192" s="11"/>
      <c r="B192" s="11" t="s">
        <v>206</v>
      </c>
      <c r="C192" s="11">
        <v>58</v>
      </c>
      <c r="D192">
        <v>48</v>
      </c>
      <c r="E192">
        <f t="shared" si="2"/>
        <v>1</v>
      </c>
    </row>
    <row r="193" spans="1:5" x14ac:dyDescent="0.3">
      <c r="A193" s="11"/>
      <c r="B193" s="11" t="s">
        <v>195</v>
      </c>
      <c r="C193" s="11">
        <v>939</v>
      </c>
      <c r="D193">
        <v>186</v>
      </c>
      <c r="E193">
        <f t="shared" si="2"/>
        <v>1</v>
      </c>
    </row>
    <row r="194" spans="1:5" x14ac:dyDescent="0.3">
      <c r="A194" s="11"/>
      <c r="B194" s="11" t="s">
        <v>211</v>
      </c>
      <c r="C194" s="11">
        <v>362</v>
      </c>
      <c r="D194">
        <v>280</v>
      </c>
      <c r="E194">
        <f t="shared" si="2"/>
        <v>1</v>
      </c>
    </row>
    <row r="195" spans="1:5" x14ac:dyDescent="0.3">
      <c r="A195" s="11"/>
      <c r="B195" s="11" t="s">
        <v>209</v>
      </c>
      <c r="C195" s="11">
        <v>398</v>
      </c>
      <c r="D195">
        <v>144</v>
      </c>
      <c r="E195">
        <f t="shared" ref="E195:E220" si="3">IF((C195-D195)&lt;&gt;0,1,0)</f>
        <v>1</v>
      </c>
    </row>
    <row r="196" spans="1:5" x14ac:dyDescent="0.3">
      <c r="A196" s="11"/>
      <c r="B196" s="11" t="s">
        <v>210</v>
      </c>
      <c r="C196" s="11">
        <v>378</v>
      </c>
      <c r="D196">
        <v>315</v>
      </c>
      <c r="E196">
        <f t="shared" si="3"/>
        <v>1</v>
      </c>
    </row>
    <row r="197" spans="1:5" x14ac:dyDescent="0.3">
      <c r="A197" s="11"/>
      <c r="B197" s="11" t="s">
        <v>212</v>
      </c>
      <c r="C197" s="11">
        <v>388</v>
      </c>
      <c r="D197">
        <v>280</v>
      </c>
      <c r="E197">
        <f t="shared" si="3"/>
        <v>1</v>
      </c>
    </row>
    <row r="198" spans="1:5" x14ac:dyDescent="0.3">
      <c r="A198" s="11"/>
      <c r="B198" s="11" t="s">
        <v>215</v>
      </c>
      <c r="C198" s="11">
        <v>475.9</v>
      </c>
      <c r="D198">
        <v>360</v>
      </c>
      <c r="E198">
        <f t="shared" si="3"/>
        <v>1</v>
      </c>
    </row>
    <row r="199" spans="1:5" x14ac:dyDescent="0.3">
      <c r="A199" s="11"/>
      <c r="B199" s="11" t="s">
        <v>213</v>
      </c>
      <c r="C199" s="11">
        <v>234</v>
      </c>
      <c r="D199">
        <v>234</v>
      </c>
      <c r="E199">
        <f t="shared" si="3"/>
        <v>0</v>
      </c>
    </row>
    <row r="200" spans="1:5" x14ac:dyDescent="0.3">
      <c r="A200" s="11"/>
      <c r="B200" s="11" t="s">
        <v>214</v>
      </c>
      <c r="C200" s="11">
        <v>252</v>
      </c>
      <c r="D200">
        <v>252</v>
      </c>
      <c r="E200">
        <f t="shared" si="3"/>
        <v>0</v>
      </c>
    </row>
    <row r="201" spans="1:5" x14ac:dyDescent="0.3">
      <c r="A201" s="11"/>
      <c r="B201" s="11" t="s">
        <v>217</v>
      </c>
      <c r="C201" s="11">
        <v>630</v>
      </c>
      <c r="D201">
        <v>630</v>
      </c>
      <c r="E201">
        <f t="shared" si="3"/>
        <v>0</v>
      </c>
    </row>
    <row r="202" spans="1:5" x14ac:dyDescent="0.3">
      <c r="A202" s="11"/>
      <c r="B202" s="11" t="s">
        <v>223</v>
      </c>
      <c r="C202" s="11">
        <v>547</v>
      </c>
      <c r="D202">
        <v>981</v>
      </c>
      <c r="E202">
        <f t="shared" si="3"/>
        <v>1</v>
      </c>
    </row>
    <row r="203" spans="1:5" x14ac:dyDescent="0.3">
      <c r="A203" s="11"/>
      <c r="B203" s="11" t="s">
        <v>219</v>
      </c>
      <c r="C203" s="11">
        <v>45</v>
      </c>
      <c r="D203">
        <v>45</v>
      </c>
      <c r="E203">
        <f t="shared" si="3"/>
        <v>0</v>
      </c>
    </row>
    <row r="204" spans="1:5" x14ac:dyDescent="0.3">
      <c r="A204" s="11"/>
      <c r="B204" s="11" t="s">
        <v>231</v>
      </c>
      <c r="C204" s="11">
        <v>285</v>
      </c>
      <c r="D204">
        <v>285</v>
      </c>
      <c r="E204">
        <f t="shared" si="3"/>
        <v>0</v>
      </c>
    </row>
    <row r="205" spans="1:5" x14ac:dyDescent="0.3">
      <c r="A205" s="11"/>
      <c r="B205" s="11" t="s">
        <v>222</v>
      </c>
      <c r="C205" s="11">
        <v>105</v>
      </c>
      <c r="D205">
        <v>105</v>
      </c>
      <c r="E205">
        <f t="shared" si="3"/>
        <v>0</v>
      </c>
    </row>
    <row r="206" spans="1:5" x14ac:dyDescent="0.3">
      <c r="A206" s="11"/>
      <c r="B206" s="11" t="s">
        <v>220</v>
      </c>
      <c r="C206" s="11">
        <v>541</v>
      </c>
      <c r="D206">
        <v>648</v>
      </c>
      <c r="E206">
        <f t="shared" si="3"/>
        <v>1</v>
      </c>
    </row>
    <row r="207" spans="1:5" x14ac:dyDescent="0.3">
      <c r="A207" s="11"/>
      <c r="B207" s="11" t="s">
        <v>224</v>
      </c>
      <c r="C207" s="11">
        <v>504</v>
      </c>
      <c r="D207">
        <v>504</v>
      </c>
      <c r="E207">
        <f t="shared" si="3"/>
        <v>0</v>
      </c>
    </row>
    <row r="208" spans="1:5" x14ac:dyDescent="0.3">
      <c r="A208" s="11"/>
      <c r="B208" s="11" t="s">
        <v>229</v>
      </c>
      <c r="C208" s="11"/>
      <c r="D208">
        <v>195</v>
      </c>
      <c r="E208">
        <f t="shared" si="3"/>
        <v>1</v>
      </c>
    </row>
    <row r="209" spans="1:5" x14ac:dyDescent="0.3">
      <c r="A209" s="11"/>
      <c r="B209" s="11" t="s">
        <v>230</v>
      </c>
      <c r="C209" s="11">
        <v>617</v>
      </c>
      <c r="D209">
        <v>617</v>
      </c>
      <c r="E209">
        <f t="shared" si="3"/>
        <v>0</v>
      </c>
    </row>
    <row r="210" spans="1:5" x14ac:dyDescent="0.3">
      <c r="A210" s="11"/>
      <c r="B210" s="11" t="s">
        <v>232</v>
      </c>
      <c r="C210" s="11">
        <v>315</v>
      </c>
      <c r="D210">
        <v>150</v>
      </c>
      <c r="E210">
        <f t="shared" si="3"/>
        <v>1</v>
      </c>
    </row>
    <row r="211" spans="1:5" x14ac:dyDescent="0.3">
      <c r="A211" s="11"/>
      <c r="B211" s="11" t="s">
        <v>221</v>
      </c>
      <c r="C211" s="11">
        <v>400</v>
      </c>
      <c r="D211">
        <v>852</v>
      </c>
      <c r="E211">
        <f t="shared" si="3"/>
        <v>1</v>
      </c>
    </row>
    <row r="212" spans="1:5" x14ac:dyDescent="0.3">
      <c r="A212" s="11"/>
      <c r="B212" s="11" t="s">
        <v>226</v>
      </c>
      <c r="C212" s="11">
        <v>465</v>
      </c>
      <c r="D212">
        <v>465</v>
      </c>
      <c r="E212">
        <f t="shared" si="3"/>
        <v>0</v>
      </c>
    </row>
    <row r="213" spans="1:5" x14ac:dyDescent="0.3">
      <c r="A213" s="11"/>
      <c r="B213" s="11" t="s">
        <v>218</v>
      </c>
      <c r="C213" s="11">
        <v>993</v>
      </c>
      <c r="D213">
        <v>1170</v>
      </c>
      <c r="E213">
        <f t="shared" si="3"/>
        <v>1</v>
      </c>
    </row>
    <row r="214" spans="1:5" x14ac:dyDescent="0.3">
      <c r="A214" s="11"/>
      <c r="B214" s="11" t="s">
        <v>228</v>
      </c>
      <c r="C214" s="11">
        <v>600</v>
      </c>
      <c r="D214">
        <v>630</v>
      </c>
      <c r="E214">
        <f t="shared" si="3"/>
        <v>1</v>
      </c>
    </row>
    <row r="215" spans="1:5" x14ac:dyDescent="0.3">
      <c r="A215" s="11"/>
      <c r="B215" s="11" t="s">
        <v>233</v>
      </c>
      <c r="C215" s="11">
        <v>470</v>
      </c>
      <c r="D215">
        <v>630</v>
      </c>
      <c r="E215">
        <f t="shared" si="3"/>
        <v>1</v>
      </c>
    </row>
    <row r="216" spans="1:5" x14ac:dyDescent="0.3">
      <c r="A216" s="11"/>
      <c r="B216" s="11" t="s">
        <v>225</v>
      </c>
      <c r="C216" s="11">
        <v>254</v>
      </c>
      <c r="D216">
        <v>540</v>
      </c>
      <c r="E216">
        <f t="shared" si="3"/>
        <v>1</v>
      </c>
    </row>
    <row r="217" spans="1:5" x14ac:dyDescent="0.3">
      <c r="A217" s="11"/>
      <c r="B217" s="11" t="s">
        <v>227</v>
      </c>
      <c r="C217" s="11">
        <v>205</v>
      </c>
      <c r="D217">
        <v>540</v>
      </c>
      <c r="E217">
        <f t="shared" si="3"/>
        <v>1</v>
      </c>
    </row>
    <row r="218" spans="1:5" x14ac:dyDescent="0.3">
      <c r="B218" t="s">
        <v>292</v>
      </c>
      <c r="C218">
        <v>360</v>
      </c>
      <c r="D218">
        <v>249</v>
      </c>
      <c r="E218">
        <f t="shared" si="3"/>
        <v>1</v>
      </c>
    </row>
    <row r="219" spans="1:5" x14ac:dyDescent="0.3">
      <c r="B219" t="s">
        <v>301</v>
      </c>
      <c r="C219">
        <v>432</v>
      </c>
      <c r="D219">
        <v>432</v>
      </c>
      <c r="E219">
        <f t="shared" si="3"/>
        <v>0</v>
      </c>
    </row>
    <row r="220" spans="1:5" x14ac:dyDescent="0.3">
      <c r="B220" t="s">
        <v>267</v>
      </c>
      <c r="C220">
        <v>240</v>
      </c>
      <c r="D220" s="23">
        <v>120</v>
      </c>
      <c r="E220">
        <f t="shared" si="3"/>
        <v>1</v>
      </c>
    </row>
  </sheetData>
  <conditionalFormatting sqref="B219:C219">
    <cfRule type="duplicateValues" dxfId="5" priority="1"/>
  </conditionalFormatting>
  <conditionalFormatting sqref="D1:E1">
    <cfRule type="duplicateValues" dxfId="4" priority="6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D4B8A-EAE9-4E5E-97D8-EF8D4DBBE81C}">
  <dimension ref="B1:E222"/>
  <sheetViews>
    <sheetView workbookViewId="0">
      <selection sqref="A1:XFD1"/>
    </sheetView>
  </sheetViews>
  <sheetFormatPr defaultRowHeight="14.4" x14ac:dyDescent="0.3"/>
  <cols>
    <col min="2" max="2" width="16.5546875" bestFit="1" customWidth="1"/>
  </cols>
  <sheetData>
    <row r="1" spans="2:5" x14ac:dyDescent="0.3">
      <c r="B1" s="10" t="s">
        <v>13</v>
      </c>
      <c r="C1" s="10" t="s">
        <v>259</v>
      </c>
      <c r="D1" s="10" t="s">
        <v>299</v>
      </c>
      <c r="E1" s="10" t="s">
        <v>300</v>
      </c>
    </row>
    <row r="2" spans="2:5" x14ac:dyDescent="0.3">
      <c r="B2" s="11" t="s">
        <v>19</v>
      </c>
      <c r="C2">
        <v>162</v>
      </c>
      <c r="D2">
        <v>162</v>
      </c>
      <c r="E2">
        <f>IF((C2-D2)&lt;&gt;0,1,0)</f>
        <v>0</v>
      </c>
    </row>
    <row r="3" spans="2:5" x14ac:dyDescent="0.3">
      <c r="B3" s="11" t="s">
        <v>16</v>
      </c>
      <c r="C3">
        <v>0</v>
      </c>
      <c r="D3">
        <v>396</v>
      </c>
      <c r="E3">
        <f t="shared" ref="E3:E66" si="0">IF((C3-D3)&lt;&gt;0,1,0)</f>
        <v>1</v>
      </c>
    </row>
    <row r="4" spans="2:5" x14ac:dyDescent="0.3">
      <c r="B4" s="11" t="s">
        <v>18</v>
      </c>
      <c r="C4">
        <v>18</v>
      </c>
      <c r="D4">
        <v>90</v>
      </c>
      <c r="E4">
        <f t="shared" si="0"/>
        <v>1</v>
      </c>
    </row>
    <row r="5" spans="2:5" x14ac:dyDescent="0.3">
      <c r="B5" s="11" t="s">
        <v>15</v>
      </c>
      <c r="C5">
        <v>123</v>
      </c>
      <c r="D5">
        <v>123</v>
      </c>
      <c r="E5">
        <f t="shared" si="0"/>
        <v>0</v>
      </c>
    </row>
    <row r="6" spans="2:5" x14ac:dyDescent="0.3">
      <c r="B6" s="11" t="s">
        <v>23</v>
      </c>
      <c r="C6">
        <v>162</v>
      </c>
      <c r="D6">
        <v>162</v>
      </c>
      <c r="E6">
        <f t="shared" si="0"/>
        <v>0</v>
      </c>
    </row>
    <row r="7" spans="2:5" x14ac:dyDescent="0.3">
      <c r="B7" s="11" t="s">
        <v>21</v>
      </c>
      <c r="C7">
        <v>360</v>
      </c>
      <c r="D7">
        <v>360</v>
      </c>
      <c r="E7">
        <f t="shared" si="0"/>
        <v>0</v>
      </c>
    </row>
    <row r="8" spans="2:5" x14ac:dyDescent="0.3">
      <c r="B8" s="11" t="s">
        <v>25</v>
      </c>
      <c r="C8">
        <v>436</v>
      </c>
      <c r="D8">
        <v>36</v>
      </c>
      <c r="E8">
        <f t="shared" si="0"/>
        <v>1</v>
      </c>
    </row>
    <row r="9" spans="2:5" x14ac:dyDescent="0.3">
      <c r="B9" s="11" t="s">
        <v>31</v>
      </c>
      <c r="C9">
        <v>1485</v>
      </c>
      <c r="D9">
        <v>1485</v>
      </c>
      <c r="E9">
        <f t="shared" si="0"/>
        <v>0</v>
      </c>
    </row>
    <row r="10" spans="2:5" x14ac:dyDescent="0.3">
      <c r="B10" s="11" t="s">
        <v>29</v>
      </c>
      <c r="C10">
        <v>200</v>
      </c>
      <c r="D10">
        <v>432</v>
      </c>
      <c r="E10">
        <f t="shared" si="0"/>
        <v>1</v>
      </c>
    </row>
    <row r="11" spans="2:5" x14ac:dyDescent="0.3">
      <c r="B11" s="11" t="s">
        <v>35</v>
      </c>
      <c r="C11">
        <v>269</v>
      </c>
      <c r="D11">
        <v>269</v>
      </c>
      <c r="E11">
        <f t="shared" si="0"/>
        <v>0</v>
      </c>
    </row>
    <row r="12" spans="2:5" x14ac:dyDescent="0.3">
      <c r="B12" s="11" t="s">
        <v>33</v>
      </c>
      <c r="C12">
        <v>500</v>
      </c>
      <c r="D12">
        <v>500</v>
      </c>
      <c r="E12">
        <f t="shared" si="0"/>
        <v>0</v>
      </c>
    </row>
    <row r="13" spans="2:5" x14ac:dyDescent="0.3">
      <c r="B13" s="11" t="s">
        <v>27</v>
      </c>
      <c r="C13">
        <v>18</v>
      </c>
      <c r="D13">
        <v>18</v>
      </c>
      <c r="E13">
        <f t="shared" si="0"/>
        <v>0</v>
      </c>
    </row>
    <row r="14" spans="2:5" x14ac:dyDescent="0.3">
      <c r="B14" s="11" t="s">
        <v>51</v>
      </c>
      <c r="C14">
        <v>468</v>
      </c>
      <c r="D14">
        <v>468</v>
      </c>
      <c r="E14">
        <f t="shared" si="0"/>
        <v>0</v>
      </c>
    </row>
    <row r="15" spans="2:5" x14ac:dyDescent="0.3">
      <c r="B15" s="11" t="s">
        <v>59</v>
      </c>
      <c r="C15">
        <v>318</v>
      </c>
      <c r="D15">
        <v>108</v>
      </c>
      <c r="E15">
        <f t="shared" si="0"/>
        <v>1</v>
      </c>
    </row>
    <row r="16" spans="2:5" x14ac:dyDescent="0.3">
      <c r="B16" s="11" t="s">
        <v>58</v>
      </c>
      <c r="C16">
        <v>108</v>
      </c>
      <c r="D16">
        <v>105</v>
      </c>
      <c r="E16">
        <f t="shared" si="0"/>
        <v>1</v>
      </c>
    </row>
    <row r="17" spans="2:5" x14ac:dyDescent="0.3">
      <c r="B17" s="11" t="s">
        <v>39</v>
      </c>
      <c r="C17">
        <v>108</v>
      </c>
      <c r="D17">
        <v>108</v>
      </c>
      <c r="E17">
        <f t="shared" si="0"/>
        <v>0</v>
      </c>
    </row>
    <row r="18" spans="2:5" x14ac:dyDescent="0.3">
      <c r="B18" s="11" t="s">
        <v>46</v>
      </c>
      <c r="C18">
        <v>99</v>
      </c>
      <c r="D18">
        <v>99</v>
      </c>
      <c r="E18">
        <f t="shared" si="0"/>
        <v>0</v>
      </c>
    </row>
    <row r="19" spans="2:5" x14ac:dyDescent="0.3">
      <c r="B19" s="11" t="s">
        <v>53</v>
      </c>
      <c r="C19">
        <v>420</v>
      </c>
      <c r="D19">
        <v>270</v>
      </c>
      <c r="E19">
        <f t="shared" si="0"/>
        <v>1</v>
      </c>
    </row>
    <row r="20" spans="2:5" x14ac:dyDescent="0.3">
      <c r="B20" s="11" t="s">
        <v>48</v>
      </c>
      <c r="C20">
        <v>540</v>
      </c>
      <c r="D20">
        <v>756</v>
      </c>
      <c r="E20">
        <f t="shared" si="0"/>
        <v>1</v>
      </c>
    </row>
    <row r="21" spans="2:5" x14ac:dyDescent="0.3">
      <c r="B21" s="11" t="s">
        <v>62</v>
      </c>
      <c r="C21">
        <v>36</v>
      </c>
      <c r="D21">
        <v>36</v>
      </c>
      <c r="E21">
        <f t="shared" si="0"/>
        <v>0</v>
      </c>
    </row>
    <row r="22" spans="2:5" x14ac:dyDescent="0.3">
      <c r="B22" s="11" t="s">
        <v>55</v>
      </c>
      <c r="C22">
        <v>109</v>
      </c>
      <c r="D22">
        <v>493</v>
      </c>
      <c r="E22">
        <f t="shared" si="0"/>
        <v>1</v>
      </c>
    </row>
    <row r="23" spans="2:5" x14ac:dyDescent="0.3">
      <c r="B23" s="11" t="s">
        <v>49</v>
      </c>
      <c r="C23">
        <v>126</v>
      </c>
      <c r="D23">
        <v>126</v>
      </c>
      <c r="E23">
        <f t="shared" si="0"/>
        <v>0</v>
      </c>
    </row>
    <row r="24" spans="2:5" x14ac:dyDescent="0.3">
      <c r="B24" s="11" t="s">
        <v>56</v>
      </c>
      <c r="C24">
        <v>432</v>
      </c>
      <c r="D24">
        <v>432</v>
      </c>
      <c r="E24">
        <f t="shared" si="0"/>
        <v>0</v>
      </c>
    </row>
    <row r="25" spans="2:5" x14ac:dyDescent="0.3">
      <c r="B25" s="11" t="s">
        <v>37</v>
      </c>
      <c r="C25">
        <v>48</v>
      </c>
      <c r="D25">
        <v>48</v>
      </c>
      <c r="E25">
        <f t="shared" si="0"/>
        <v>0</v>
      </c>
    </row>
    <row r="26" spans="2:5" x14ac:dyDescent="0.3">
      <c r="B26" s="11" t="s">
        <v>41</v>
      </c>
      <c r="C26">
        <v>576</v>
      </c>
      <c r="D26">
        <v>576</v>
      </c>
      <c r="E26">
        <f t="shared" si="0"/>
        <v>0</v>
      </c>
    </row>
    <row r="27" spans="2:5" x14ac:dyDescent="0.3">
      <c r="B27" s="11" t="s">
        <v>63</v>
      </c>
      <c r="C27">
        <v>252</v>
      </c>
      <c r="D27">
        <v>252</v>
      </c>
      <c r="E27">
        <f t="shared" si="0"/>
        <v>0</v>
      </c>
    </row>
    <row r="28" spans="2:5" x14ac:dyDescent="0.3">
      <c r="B28" s="11" t="s">
        <v>43</v>
      </c>
      <c r="C28">
        <v>313</v>
      </c>
      <c r="D28">
        <v>216</v>
      </c>
      <c r="E28">
        <f t="shared" si="0"/>
        <v>1</v>
      </c>
    </row>
    <row r="29" spans="2:5" x14ac:dyDescent="0.3">
      <c r="B29" s="11" t="s">
        <v>45</v>
      </c>
      <c r="C29">
        <v>300</v>
      </c>
      <c r="D29">
        <v>300</v>
      </c>
      <c r="E29">
        <f t="shared" si="0"/>
        <v>0</v>
      </c>
    </row>
    <row r="30" spans="2:5" x14ac:dyDescent="0.3">
      <c r="B30" s="11" t="s">
        <v>54</v>
      </c>
      <c r="C30">
        <v>105</v>
      </c>
      <c r="D30">
        <v>105</v>
      </c>
      <c r="E30">
        <f t="shared" si="0"/>
        <v>0</v>
      </c>
    </row>
    <row r="31" spans="2:5" x14ac:dyDescent="0.3">
      <c r="B31" s="11" t="s">
        <v>57</v>
      </c>
      <c r="C31">
        <v>378</v>
      </c>
      <c r="D31">
        <v>450</v>
      </c>
      <c r="E31">
        <f t="shared" si="0"/>
        <v>1</v>
      </c>
    </row>
    <row r="32" spans="2:5" x14ac:dyDescent="0.3">
      <c r="B32" s="11" t="s">
        <v>61</v>
      </c>
      <c r="C32">
        <v>692</v>
      </c>
      <c r="D32">
        <v>1560</v>
      </c>
      <c r="E32">
        <f t="shared" si="0"/>
        <v>1</v>
      </c>
    </row>
    <row r="33" spans="2:5" x14ac:dyDescent="0.3">
      <c r="B33" s="11" t="s">
        <v>60</v>
      </c>
      <c r="C33">
        <v>54</v>
      </c>
      <c r="D33">
        <v>54</v>
      </c>
      <c r="E33">
        <f t="shared" si="0"/>
        <v>0</v>
      </c>
    </row>
    <row r="34" spans="2:5" x14ac:dyDescent="0.3">
      <c r="B34" s="11" t="s">
        <v>252</v>
      </c>
      <c r="C34">
        <v>150</v>
      </c>
      <c r="D34">
        <v>99</v>
      </c>
      <c r="E34">
        <f t="shared" si="0"/>
        <v>1</v>
      </c>
    </row>
    <row r="35" spans="2:5" x14ac:dyDescent="0.3">
      <c r="B35" s="11" t="s">
        <v>253</v>
      </c>
      <c r="C35">
        <v>280</v>
      </c>
      <c r="D35">
        <v>280</v>
      </c>
      <c r="E35">
        <f t="shared" si="0"/>
        <v>0</v>
      </c>
    </row>
    <row r="36" spans="2:5" x14ac:dyDescent="0.3">
      <c r="B36" s="11" t="s">
        <v>254</v>
      </c>
      <c r="C36">
        <v>63</v>
      </c>
      <c r="D36">
        <v>63</v>
      </c>
      <c r="E36">
        <f t="shared" si="0"/>
        <v>0</v>
      </c>
    </row>
    <row r="37" spans="2:5" x14ac:dyDescent="0.3">
      <c r="B37" s="11" t="s">
        <v>255</v>
      </c>
      <c r="C37">
        <v>108</v>
      </c>
      <c r="D37">
        <v>108</v>
      </c>
      <c r="E37">
        <f t="shared" si="0"/>
        <v>0</v>
      </c>
    </row>
    <row r="38" spans="2:5" x14ac:dyDescent="0.3">
      <c r="B38" s="11" t="s">
        <v>256</v>
      </c>
      <c r="C38">
        <v>300</v>
      </c>
      <c r="D38">
        <v>630</v>
      </c>
      <c r="E38">
        <f t="shared" si="0"/>
        <v>1</v>
      </c>
    </row>
    <row r="39" spans="2:5" x14ac:dyDescent="0.3">
      <c r="B39" s="11" t="s">
        <v>257</v>
      </c>
      <c r="C39">
        <v>786</v>
      </c>
      <c r="D39">
        <v>1560</v>
      </c>
      <c r="E39">
        <f t="shared" si="0"/>
        <v>1</v>
      </c>
    </row>
    <row r="40" spans="2:5" x14ac:dyDescent="0.3">
      <c r="B40" s="11" t="s">
        <v>258</v>
      </c>
      <c r="C40">
        <v>1226</v>
      </c>
      <c r="D40">
        <v>1226</v>
      </c>
      <c r="E40">
        <f t="shared" si="0"/>
        <v>0</v>
      </c>
    </row>
    <row r="41" spans="2:5" x14ac:dyDescent="0.3">
      <c r="B41" s="11" t="s">
        <v>69</v>
      </c>
      <c r="C41">
        <v>386</v>
      </c>
      <c r="D41">
        <v>288</v>
      </c>
      <c r="E41">
        <f t="shared" si="0"/>
        <v>1</v>
      </c>
    </row>
    <row r="42" spans="2:5" x14ac:dyDescent="0.3">
      <c r="B42" s="11" t="s">
        <v>77</v>
      </c>
      <c r="C42">
        <v>54</v>
      </c>
      <c r="D42">
        <v>54</v>
      </c>
      <c r="E42">
        <f t="shared" si="0"/>
        <v>0</v>
      </c>
    </row>
    <row r="43" spans="2:5" x14ac:dyDescent="0.3">
      <c r="B43" s="11" t="s">
        <v>72</v>
      </c>
      <c r="C43">
        <v>154</v>
      </c>
      <c r="D43">
        <v>124</v>
      </c>
      <c r="E43">
        <f t="shared" si="0"/>
        <v>1</v>
      </c>
    </row>
    <row r="44" spans="2:5" x14ac:dyDescent="0.3">
      <c r="B44" s="11" t="s">
        <v>71</v>
      </c>
      <c r="C44">
        <v>680</v>
      </c>
      <c r="D44">
        <v>684</v>
      </c>
      <c r="E44">
        <f t="shared" si="0"/>
        <v>1</v>
      </c>
    </row>
    <row r="45" spans="2:5" x14ac:dyDescent="0.3">
      <c r="B45" s="11" t="s">
        <v>68</v>
      </c>
      <c r="C45">
        <v>110</v>
      </c>
      <c r="D45">
        <v>200</v>
      </c>
      <c r="E45">
        <f t="shared" si="0"/>
        <v>1</v>
      </c>
    </row>
    <row r="46" spans="2:5" x14ac:dyDescent="0.3">
      <c r="B46" s="11" t="s">
        <v>64</v>
      </c>
      <c r="C46">
        <v>366</v>
      </c>
      <c r="D46">
        <v>366</v>
      </c>
      <c r="E46">
        <f t="shared" si="0"/>
        <v>0</v>
      </c>
    </row>
    <row r="47" spans="2:5" x14ac:dyDescent="0.3">
      <c r="B47" s="11" t="s">
        <v>75</v>
      </c>
      <c r="C47">
        <v>720</v>
      </c>
      <c r="D47">
        <v>788</v>
      </c>
      <c r="E47">
        <f t="shared" si="0"/>
        <v>1</v>
      </c>
    </row>
    <row r="48" spans="2:5" x14ac:dyDescent="0.3">
      <c r="B48" s="11" t="s">
        <v>65</v>
      </c>
      <c r="C48">
        <v>660</v>
      </c>
      <c r="D48">
        <v>660</v>
      </c>
      <c r="E48">
        <f t="shared" si="0"/>
        <v>0</v>
      </c>
    </row>
    <row r="49" spans="2:5" x14ac:dyDescent="0.3">
      <c r="B49" s="11" t="s">
        <v>73</v>
      </c>
      <c r="C49">
        <v>608</v>
      </c>
      <c r="D49">
        <v>162</v>
      </c>
      <c r="E49">
        <f t="shared" si="0"/>
        <v>1</v>
      </c>
    </row>
    <row r="50" spans="2:5" x14ac:dyDescent="0.3">
      <c r="B50" s="11" t="s">
        <v>76</v>
      </c>
      <c r="C50">
        <v>227</v>
      </c>
      <c r="D50">
        <v>210</v>
      </c>
      <c r="E50">
        <f t="shared" si="0"/>
        <v>1</v>
      </c>
    </row>
    <row r="51" spans="2:5" x14ac:dyDescent="0.3">
      <c r="B51" s="11" t="s">
        <v>66</v>
      </c>
      <c r="C51">
        <v>610</v>
      </c>
      <c r="D51">
        <v>108</v>
      </c>
      <c r="E51">
        <f t="shared" si="0"/>
        <v>1</v>
      </c>
    </row>
    <row r="52" spans="2:5" x14ac:dyDescent="0.3">
      <c r="B52" s="11" t="s">
        <v>67</v>
      </c>
      <c r="C52">
        <v>360</v>
      </c>
      <c r="D52">
        <v>360</v>
      </c>
      <c r="E52">
        <f t="shared" si="0"/>
        <v>0</v>
      </c>
    </row>
    <row r="53" spans="2:5" x14ac:dyDescent="0.3">
      <c r="B53" s="11" t="s">
        <v>74</v>
      </c>
      <c r="C53">
        <v>0</v>
      </c>
      <c r="D53">
        <v>586</v>
      </c>
      <c r="E53">
        <f t="shared" si="0"/>
        <v>1</v>
      </c>
    </row>
    <row r="54" spans="2:5" x14ac:dyDescent="0.3">
      <c r="B54" s="11" t="s">
        <v>70</v>
      </c>
      <c r="C54">
        <v>288</v>
      </c>
      <c r="D54">
        <v>288</v>
      </c>
      <c r="E54">
        <f t="shared" si="0"/>
        <v>0</v>
      </c>
    </row>
    <row r="55" spans="2:5" x14ac:dyDescent="0.3">
      <c r="B55" s="11" t="s">
        <v>81</v>
      </c>
      <c r="C55">
        <v>1060</v>
      </c>
      <c r="D55">
        <v>903</v>
      </c>
      <c r="E55">
        <f t="shared" si="0"/>
        <v>1</v>
      </c>
    </row>
    <row r="56" spans="2:5" x14ac:dyDescent="0.3">
      <c r="B56" s="11" t="s">
        <v>82</v>
      </c>
      <c r="C56">
        <v>93</v>
      </c>
      <c r="D56">
        <v>104</v>
      </c>
      <c r="E56">
        <f t="shared" si="0"/>
        <v>1</v>
      </c>
    </row>
    <row r="57" spans="2:5" x14ac:dyDescent="0.3">
      <c r="B57" s="11" t="s">
        <v>79</v>
      </c>
      <c r="C57">
        <v>104</v>
      </c>
      <c r="D57">
        <v>90</v>
      </c>
      <c r="E57">
        <f t="shared" si="0"/>
        <v>1</v>
      </c>
    </row>
    <row r="58" spans="2:5" x14ac:dyDescent="0.3">
      <c r="B58" s="11" t="s">
        <v>80</v>
      </c>
      <c r="C58">
        <v>36</v>
      </c>
      <c r="D58">
        <v>36</v>
      </c>
      <c r="E58">
        <f t="shared" si="0"/>
        <v>0</v>
      </c>
    </row>
    <row r="59" spans="2:5" x14ac:dyDescent="0.3">
      <c r="B59" s="11" t="s">
        <v>84</v>
      </c>
      <c r="C59">
        <v>800</v>
      </c>
      <c r="D59">
        <v>800</v>
      </c>
      <c r="E59">
        <f t="shared" si="0"/>
        <v>0</v>
      </c>
    </row>
    <row r="60" spans="2:5" x14ac:dyDescent="0.3">
      <c r="B60" s="11" t="s">
        <v>99</v>
      </c>
      <c r="C60">
        <v>1106</v>
      </c>
      <c r="D60">
        <v>1106</v>
      </c>
      <c r="E60">
        <f t="shared" si="0"/>
        <v>0</v>
      </c>
    </row>
    <row r="61" spans="2:5" x14ac:dyDescent="0.3">
      <c r="B61" s="11" t="s">
        <v>92</v>
      </c>
      <c r="C61">
        <v>450</v>
      </c>
      <c r="D61">
        <v>630</v>
      </c>
      <c r="E61">
        <f t="shared" si="0"/>
        <v>1</v>
      </c>
    </row>
    <row r="62" spans="2:5" x14ac:dyDescent="0.3">
      <c r="B62" s="11" t="s">
        <v>95</v>
      </c>
      <c r="C62">
        <v>780</v>
      </c>
      <c r="D62">
        <v>926</v>
      </c>
      <c r="E62">
        <f t="shared" si="0"/>
        <v>1</v>
      </c>
    </row>
    <row r="63" spans="2:5" x14ac:dyDescent="0.3">
      <c r="B63" s="11" t="s">
        <v>90</v>
      </c>
      <c r="C63">
        <v>288</v>
      </c>
      <c r="D63">
        <v>288</v>
      </c>
      <c r="E63">
        <f t="shared" si="0"/>
        <v>0</v>
      </c>
    </row>
    <row r="64" spans="2:5" x14ac:dyDescent="0.3">
      <c r="B64" s="11" t="s">
        <v>87</v>
      </c>
      <c r="C64">
        <v>1149</v>
      </c>
      <c r="D64">
        <v>504</v>
      </c>
      <c r="E64">
        <f t="shared" si="0"/>
        <v>1</v>
      </c>
    </row>
    <row r="65" spans="2:5" x14ac:dyDescent="0.3">
      <c r="B65" s="11" t="s">
        <v>83</v>
      </c>
      <c r="C65">
        <v>300</v>
      </c>
      <c r="D65">
        <v>216</v>
      </c>
      <c r="E65">
        <f t="shared" si="0"/>
        <v>1</v>
      </c>
    </row>
    <row r="66" spans="2:5" x14ac:dyDescent="0.3">
      <c r="B66" s="11" t="s">
        <v>88</v>
      </c>
      <c r="C66">
        <v>135</v>
      </c>
      <c r="D66">
        <v>72</v>
      </c>
      <c r="E66">
        <f t="shared" si="0"/>
        <v>1</v>
      </c>
    </row>
    <row r="67" spans="2:5" x14ac:dyDescent="0.3">
      <c r="B67" s="11" t="s">
        <v>91</v>
      </c>
      <c r="C67">
        <v>924</v>
      </c>
      <c r="D67">
        <v>900</v>
      </c>
      <c r="E67">
        <f t="shared" ref="E67:E130" si="1">IF((C67-D67)&lt;&gt;0,1,0)</f>
        <v>1</v>
      </c>
    </row>
    <row r="68" spans="2:5" x14ac:dyDescent="0.3">
      <c r="B68" s="11" t="s">
        <v>93</v>
      </c>
      <c r="C68">
        <v>144</v>
      </c>
      <c r="D68">
        <v>144</v>
      </c>
      <c r="E68">
        <f t="shared" si="1"/>
        <v>0</v>
      </c>
    </row>
    <row r="69" spans="2:5" x14ac:dyDescent="0.3">
      <c r="B69" s="11" t="s">
        <v>89</v>
      </c>
      <c r="C69">
        <v>108</v>
      </c>
      <c r="D69">
        <v>90</v>
      </c>
      <c r="E69">
        <f t="shared" si="1"/>
        <v>1</v>
      </c>
    </row>
    <row r="70" spans="2:5" x14ac:dyDescent="0.3">
      <c r="B70" s="11" t="s">
        <v>94</v>
      </c>
      <c r="C70">
        <v>90</v>
      </c>
      <c r="D70">
        <v>90</v>
      </c>
      <c r="E70">
        <f t="shared" si="1"/>
        <v>0</v>
      </c>
    </row>
    <row r="71" spans="2:5" x14ac:dyDescent="0.3">
      <c r="B71" s="11" t="s">
        <v>85</v>
      </c>
      <c r="C71">
        <v>494</v>
      </c>
      <c r="D71">
        <v>369</v>
      </c>
      <c r="E71">
        <f t="shared" si="1"/>
        <v>1</v>
      </c>
    </row>
    <row r="72" spans="2:5" x14ac:dyDescent="0.3">
      <c r="B72" s="11" t="s">
        <v>96</v>
      </c>
      <c r="C72">
        <v>98</v>
      </c>
      <c r="D72">
        <v>96</v>
      </c>
      <c r="E72">
        <f t="shared" si="1"/>
        <v>1</v>
      </c>
    </row>
    <row r="73" spans="2:5" x14ac:dyDescent="0.3">
      <c r="B73" s="11" t="s">
        <v>100</v>
      </c>
      <c r="C73">
        <v>720</v>
      </c>
      <c r="D73">
        <v>720</v>
      </c>
      <c r="E73">
        <f t="shared" si="1"/>
        <v>0</v>
      </c>
    </row>
    <row r="74" spans="2:5" x14ac:dyDescent="0.3">
      <c r="B74" s="11" t="s">
        <v>97</v>
      </c>
      <c r="C74">
        <v>204</v>
      </c>
      <c r="D74">
        <v>187</v>
      </c>
      <c r="E74">
        <f t="shared" si="1"/>
        <v>1</v>
      </c>
    </row>
    <row r="75" spans="2:5" x14ac:dyDescent="0.3">
      <c r="B75" s="11" t="s">
        <v>98</v>
      </c>
      <c r="C75">
        <v>187</v>
      </c>
      <c r="D75">
        <v>187</v>
      </c>
      <c r="E75">
        <f t="shared" si="1"/>
        <v>0</v>
      </c>
    </row>
    <row r="76" spans="2:5" x14ac:dyDescent="0.3">
      <c r="B76" s="11" t="s">
        <v>101</v>
      </c>
      <c r="C76">
        <v>216</v>
      </c>
      <c r="D76">
        <v>216</v>
      </c>
      <c r="E76">
        <f t="shared" si="1"/>
        <v>0</v>
      </c>
    </row>
    <row r="77" spans="2:5" x14ac:dyDescent="0.3">
      <c r="B77" s="11" t="s">
        <v>106</v>
      </c>
      <c r="C77">
        <v>933</v>
      </c>
      <c r="D77">
        <v>72</v>
      </c>
      <c r="E77">
        <f t="shared" si="1"/>
        <v>1</v>
      </c>
    </row>
    <row r="78" spans="2:5" x14ac:dyDescent="0.3">
      <c r="B78" s="11" t="s">
        <v>104</v>
      </c>
      <c r="C78">
        <v>463</v>
      </c>
      <c r="D78">
        <v>528</v>
      </c>
      <c r="E78">
        <f t="shared" si="1"/>
        <v>1</v>
      </c>
    </row>
    <row r="79" spans="2:5" x14ac:dyDescent="0.3">
      <c r="B79" s="11" t="s">
        <v>105</v>
      </c>
      <c r="C79">
        <v>267</v>
      </c>
      <c r="D79">
        <v>267</v>
      </c>
      <c r="E79">
        <f t="shared" si="1"/>
        <v>0</v>
      </c>
    </row>
    <row r="80" spans="2:5" x14ac:dyDescent="0.3">
      <c r="B80" s="11" t="s">
        <v>102</v>
      </c>
      <c r="C80">
        <v>198</v>
      </c>
      <c r="D80">
        <v>198</v>
      </c>
      <c r="E80">
        <f t="shared" si="1"/>
        <v>0</v>
      </c>
    </row>
    <row r="81" spans="2:5" x14ac:dyDescent="0.3">
      <c r="B81" s="11" t="s">
        <v>103</v>
      </c>
      <c r="C81">
        <v>126</v>
      </c>
      <c r="D81">
        <v>144</v>
      </c>
      <c r="E81">
        <f t="shared" si="1"/>
        <v>1</v>
      </c>
    </row>
    <row r="82" spans="2:5" x14ac:dyDescent="0.3">
      <c r="B82" s="11" t="s">
        <v>130</v>
      </c>
      <c r="C82">
        <v>324</v>
      </c>
      <c r="D82">
        <v>324</v>
      </c>
      <c r="E82">
        <f t="shared" si="1"/>
        <v>0</v>
      </c>
    </row>
    <row r="83" spans="2:5" x14ac:dyDescent="0.3">
      <c r="B83" s="11" t="s">
        <v>124</v>
      </c>
      <c r="C83">
        <v>561</v>
      </c>
      <c r="D83">
        <v>561</v>
      </c>
      <c r="E83">
        <f t="shared" si="1"/>
        <v>0</v>
      </c>
    </row>
    <row r="84" spans="2:5" x14ac:dyDescent="0.3">
      <c r="B84" s="11" t="s">
        <v>129</v>
      </c>
      <c r="C84">
        <v>168</v>
      </c>
      <c r="D84">
        <v>108</v>
      </c>
      <c r="E84">
        <f t="shared" si="1"/>
        <v>1</v>
      </c>
    </row>
    <row r="85" spans="2:5" x14ac:dyDescent="0.3">
      <c r="B85" s="11" t="s">
        <v>112</v>
      </c>
      <c r="C85">
        <v>48</v>
      </c>
      <c r="D85">
        <v>48</v>
      </c>
      <c r="E85">
        <f t="shared" si="1"/>
        <v>0</v>
      </c>
    </row>
    <row r="86" spans="2:5" x14ac:dyDescent="0.3">
      <c r="B86" s="11" t="s">
        <v>113</v>
      </c>
      <c r="C86">
        <v>446</v>
      </c>
      <c r="D86">
        <v>446</v>
      </c>
      <c r="E86">
        <f t="shared" si="1"/>
        <v>0</v>
      </c>
    </row>
    <row r="87" spans="2:5" x14ac:dyDescent="0.3">
      <c r="B87" s="11" t="s">
        <v>140</v>
      </c>
      <c r="C87">
        <v>150</v>
      </c>
      <c r="D87">
        <v>380</v>
      </c>
      <c r="E87">
        <f t="shared" si="1"/>
        <v>1</v>
      </c>
    </row>
    <row r="88" spans="2:5" x14ac:dyDescent="0.3">
      <c r="B88" s="11" t="s">
        <v>131</v>
      </c>
      <c r="C88">
        <v>747</v>
      </c>
      <c r="D88">
        <v>747</v>
      </c>
      <c r="E88">
        <f t="shared" si="1"/>
        <v>0</v>
      </c>
    </row>
    <row r="89" spans="2:5" x14ac:dyDescent="0.3">
      <c r="B89" s="11" t="s">
        <v>120</v>
      </c>
      <c r="C89">
        <v>1051.5</v>
      </c>
      <c r="D89">
        <v>1215</v>
      </c>
      <c r="E89">
        <f t="shared" si="1"/>
        <v>1</v>
      </c>
    </row>
    <row r="90" spans="2:5" x14ac:dyDescent="0.3">
      <c r="B90" s="11" t="s">
        <v>109</v>
      </c>
      <c r="C90">
        <v>63</v>
      </c>
      <c r="D90">
        <v>24</v>
      </c>
      <c r="E90">
        <f t="shared" si="1"/>
        <v>1</v>
      </c>
    </row>
    <row r="91" spans="2:5" x14ac:dyDescent="0.3">
      <c r="B91" s="11" t="s">
        <v>117</v>
      </c>
      <c r="C91">
        <v>459</v>
      </c>
      <c r="D91">
        <v>459</v>
      </c>
      <c r="E91">
        <f t="shared" si="1"/>
        <v>0</v>
      </c>
    </row>
    <row r="92" spans="2:5" x14ac:dyDescent="0.3">
      <c r="B92" s="11" t="s">
        <v>125</v>
      </c>
      <c r="C92">
        <v>1076</v>
      </c>
      <c r="D92">
        <v>1234</v>
      </c>
      <c r="E92">
        <f t="shared" si="1"/>
        <v>1</v>
      </c>
    </row>
    <row r="93" spans="2:5" x14ac:dyDescent="0.3">
      <c r="B93" s="11" t="s">
        <v>114</v>
      </c>
      <c r="C93">
        <v>270</v>
      </c>
      <c r="D93">
        <v>270</v>
      </c>
      <c r="E93">
        <f t="shared" si="1"/>
        <v>0</v>
      </c>
    </row>
    <row r="94" spans="2:5" x14ac:dyDescent="0.3">
      <c r="B94" s="11" t="s">
        <v>115</v>
      </c>
      <c r="C94">
        <v>270</v>
      </c>
      <c r="D94">
        <v>270</v>
      </c>
      <c r="E94">
        <f t="shared" si="1"/>
        <v>0</v>
      </c>
    </row>
    <row r="95" spans="2:5" x14ac:dyDescent="0.3">
      <c r="B95" s="11" t="s">
        <v>128</v>
      </c>
      <c r="C95">
        <v>482</v>
      </c>
      <c r="D95">
        <v>482</v>
      </c>
      <c r="E95">
        <f t="shared" si="1"/>
        <v>0</v>
      </c>
    </row>
    <row r="96" spans="2:5" x14ac:dyDescent="0.3">
      <c r="B96" s="11" t="s">
        <v>119</v>
      </c>
      <c r="C96">
        <v>643</v>
      </c>
      <c r="D96">
        <v>756</v>
      </c>
      <c r="E96">
        <f t="shared" si="1"/>
        <v>1</v>
      </c>
    </row>
    <row r="97" spans="2:5" x14ac:dyDescent="0.3">
      <c r="B97" s="11" t="s">
        <v>137</v>
      </c>
      <c r="C97">
        <v>666</v>
      </c>
      <c r="D97">
        <v>666</v>
      </c>
      <c r="E97">
        <f t="shared" si="1"/>
        <v>0</v>
      </c>
    </row>
    <row r="98" spans="2:5" x14ac:dyDescent="0.3">
      <c r="B98" s="11" t="s">
        <v>121</v>
      </c>
      <c r="C98">
        <v>465</v>
      </c>
      <c r="D98">
        <v>536</v>
      </c>
      <c r="E98">
        <f t="shared" si="1"/>
        <v>1</v>
      </c>
    </row>
    <row r="99" spans="2:5" x14ac:dyDescent="0.3">
      <c r="B99" s="11" t="s">
        <v>123</v>
      </c>
      <c r="C99">
        <v>214</v>
      </c>
      <c r="D99">
        <v>252</v>
      </c>
      <c r="E99">
        <f t="shared" si="1"/>
        <v>1</v>
      </c>
    </row>
    <row r="100" spans="2:5" x14ac:dyDescent="0.3">
      <c r="B100" s="11" t="s">
        <v>116</v>
      </c>
      <c r="C100">
        <v>497</v>
      </c>
      <c r="D100">
        <v>497</v>
      </c>
      <c r="E100">
        <f t="shared" si="1"/>
        <v>0</v>
      </c>
    </row>
    <row r="101" spans="2:5" x14ac:dyDescent="0.3">
      <c r="B101" s="11" t="s">
        <v>127</v>
      </c>
      <c r="C101">
        <v>610</v>
      </c>
      <c r="D101">
        <v>610</v>
      </c>
      <c r="E101">
        <f t="shared" si="1"/>
        <v>0</v>
      </c>
    </row>
    <row r="102" spans="2:5" x14ac:dyDescent="0.3">
      <c r="B102" s="11" t="s">
        <v>126</v>
      </c>
      <c r="C102">
        <v>110</v>
      </c>
      <c r="D102">
        <v>120</v>
      </c>
      <c r="E102">
        <f t="shared" si="1"/>
        <v>1</v>
      </c>
    </row>
    <row r="103" spans="2:5" x14ac:dyDescent="0.3">
      <c r="B103" s="11" t="s">
        <v>110</v>
      </c>
      <c r="C103">
        <v>270</v>
      </c>
      <c r="D103">
        <v>270</v>
      </c>
      <c r="E103">
        <f t="shared" si="1"/>
        <v>0</v>
      </c>
    </row>
    <row r="104" spans="2:5" x14ac:dyDescent="0.3">
      <c r="B104" s="11" t="s">
        <v>136</v>
      </c>
      <c r="C104">
        <v>585</v>
      </c>
      <c r="D104">
        <v>585</v>
      </c>
      <c r="E104">
        <f t="shared" si="1"/>
        <v>0</v>
      </c>
    </row>
    <row r="105" spans="2:5" x14ac:dyDescent="0.3">
      <c r="B105" s="11" t="s">
        <v>138</v>
      </c>
      <c r="C105">
        <v>285</v>
      </c>
      <c r="D105">
        <v>285</v>
      </c>
      <c r="E105">
        <f t="shared" si="1"/>
        <v>0</v>
      </c>
    </row>
    <row r="106" spans="2:5" x14ac:dyDescent="0.3">
      <c r="B106" s="11" t="s">
        <v>134</v>
      </c>
      <c r="C106">
        <v>180</v>
      </c>
      <c r="D106">
        <v>180</v>
      </c>
      <c r="E106">
        <f t="shared" si="1"/>
        <v>0</v>
      </c>
    </row>
    <row r="107" spans="2:5" x14ac:dyDescent="0.3">
      <c r="B107" s="11" t="s">
        <v>118</v>
      </c>
      <c r="C107">
        <v>1422</v>
      </c>
      <c r="D107">
        <v>598</v>
      </c>
      <c r="E107">
        <f t="shared" si="1"/>
        <v>1</v>
      </c>
    </row>
    <row r="108" spans="2:5" x14ac:dyDescent="0.3">
      <c r="B108" s="11" t="s">
        <v>122</v>
      </c>
      <c r="C108">
        <v>394</v>
      </c>
      <c r="D108">
        <v>310</v>
      </c>
      <c r="E108">
        <f t="shared" si="1"/>
        <v>1</v>
      </c>
    </row>
    <row r="109" spans="2:5" x14ac:dyDescent="0.3">
      <c r="B109" s="11" t="s">
        <v>108</v>
      </c>
      <c r="C109">
        <v>360</v>
      </c>
      <c r="D109">
        <v>360</v>
      </c>
      <c r="E109">
        <f t="shared" si="1"/>
        <v>0</v>
      </c>
    </row>
    <row r="110" spans="2:5" x14ac:dyDescent="0.3">
      <c r="B110" s="11" t="s">
        <v>132</v>
      </c>
      <c r="C110">
        <v>300</v>
      </c>
      <c r="D110">
        <v>650</v>
      </c>
      <c r="E110">
        <f t="shared" si="1"/>
        <v>1</v>
      </c>
    </row>
    <row r="111" spans="2:5" x14ac:dyDescent="0.3">
      <c r="B111" s="11" t="s">
        <v>111</v>
      </c>
      <c r="C111">
        <v>864</v>
      </c>
      <c r="D111">
        <v>1398</v>
      </c>
      <c r="E111">
        <f t="shared" si="1"/>
        <v>1</v>
      </c>
    </row>
    <row r="112" spans="2:5" x14ac:dyDescent="0.3">
      <c r="B112" s="11" t="s">
        <v>133</v>
      </c>
      <c r="C112">
        <v>234</v>
      </c>
      <c r="D112">
        <v>90</v>
      </c>
      <c r="E112">
        <f t="shared" si="1"/>
        <v>1</v>
      </c>
    </row>
    <row r="113" spans="2:5" x14ac:dyDescent="0.3">
      <c r="B113" s="11" t="s">
        <v>107</v>
      </c>
      <c r="C113">
        <v>706</v>
      </c>
      <c r="D113">
        <v>1433</v>
      </c>
      <c r="E113">
        <f t="shared" si="1"/>
        <v>1</v>
      </c>
    </row>
    <row r="114" spans="2:5" x14ac:dyDescent="0.3">
      <c r="B114" s="11" t="s">
        <v>139</v>
      </c>
      <c r="C114">
        <v>84</v>
      </c>
      <c r="D114">
        <v>90</v>
      </c>
      <c r="E114">
        <f t="shared" si="1"/>
        <v>1</v>
      </c>
    </row>
    <row r="115" spans="2:5" x14ac:dyDescent="0.3">
      <c r="B115" s="11" t="s">
        <v>135</v>
      </c>
      <c r="C115">
        <v>1313</v>
      </c>
      <c r="D115">
        <v>972</v>
      </c>
      <c r="E115">
        <f t="shared" si="1"/>
        <v>1</v>
      </c>
    </row>
    <row r="116" spans="2:5" x14ac:dyDescent="0.3">
      <c r="B116" s="11" t="s">
        <v>143</v>
      </c>
      <c r="C116">
        <v>180</v>
      </c>
      <c r="D116">
        <v>239</v>
      </c>
      <c r="E116">
        <f t="shared" si="1"/>
        <v>1</v>
      </c>
    </row>
    <row r="117" spans="2:5" x14ac:dyDescent="0.3">
      <c r="B117" s="11" t="s">
        <v>144</v>
      </c>
      <c r="C117">
        <v>510</v>
      </c>
      <c r="D117">
        <v>597</v>
      </c>
      <c r="E117">
        <f t="shared" si="1"/>
        <v>1</v>
      </c>
    </row>
    <row r="118" spans="2:5" x14ac:dyDescent="0.3">
      <c r="B118" s="11" t="s">
        <v>141</v>
      </c>
      <c r="C118">
        <v>72</v>
      </c>
      <c r="D118">
        <v>72</v>
      </c>
      <c r="E118">
        <f t="shared" si="1"/>
        <v>0</v>
      </c>
    </row>
    <row r="119" spans="2:5" x14ac:dyDescent="0.3">
      <c r="B119" s="11" t="s">
        <v>145</v>
      </c>
      <c r="C119">
        <v>180</v>
      </c>
      <c r="D119">
        <v>180</v>
      </c>
      <c r="E119">
        <f t="shared" si="1"/>
        <v>0</v>
      </c>
    </row>
    <row r="120" spans="2:5" x14ac:dyDescent="0.3">
      <c r="B120" s="11" t="s">
        <v>142</v>
      </c>
      <c r="C120">
        <v>569</v>
      </c>
      <c r="D120">
        <v>569</v>
      </c>
      <c r="E120">
        <f t="shared" si="1"/>
        <v>0</v>
      </c>
    </row>
    <row r="121" spans="2:5" x14ac:dyDescent="0.3">
      <c r="B121" s="11" t="s">
        <v>146</v>
      </c>
      <c r="C121">
        <v>192</v>
      </c>
      <c r="D121">
        <v>192</v>
      </c>
      <c r="E121">
        <f t="shared" si="1"/>
        <v>0</v>
      </c>
    </row>
    <row r="122" spans="2:5" x14ac:dyDescent="0.3">
      <c r="B122" s="11" t="s">
        <v>148</v>
      </c>
      <c r="C122">
        <v>821</v>
      </c>
      <c r="D122">
        <v>960</v>
      </c>
      <c r="E122">
        <f t="shared" si="1"/>
        <v>1</v>
      </c>
    </row>
    <row r="123" spans="2:5" x14ac:dyDescent="0.3">
      <c r="B123" s="11" t="s">
        <v>158</v>
      </c>
      <c r="C123">
        <v>630</v>
      </c>
      <c r="D123">
        <v>630</v>
      </c>
      <c r="E123">
        <f t="shared" si="1"/>
        <v>0</v>
      </c>
    </row>
    <row r="124" spans="2:5" x14ac:dyDescent="0.3">
      <c r="B124" s="11" t="s">
        <v>149</v>
      </c>
      <c r="C124">
        <v>1080</v>
      </c>
      <c r="D124">
        <v>1080</v>
      </c>
      <c r="E124">
        <f t="shared" si="1"/>
        <v>0</v>
      </c>
    </row>
    <row r="125" spans="2:5" x14ac:dyDescent="0.3">
      <c r="B125" s="11" t="s">
        <v>151</v>
      </c>
      <c r="C125">
        <v>458</v>
      </c>
      <c r="D125">
        <v>458</v>
      </c>
      <c r="E125">
        <f t="shared" si="1"/>
        <v>0</v>
      </c>
    </row>
    <row r="126" spans="2:5" x14ac:dyDescent="0.3">
      <c r="B126" s="11" t="s">
        <v>152</v>
      </c>
      <c r="C126">
        <v>493</v>
      </c>
      <c r="D126">
        <v>493</v>
      </c>
      <c r="E126">
        <f t="shared" si="1"/>
        <v>0</v>
      </c>
    </row>
    <row r="127" spans="2:5" x14ac:dyDescent="0.3">
      <c r="B127" s="11" t="s">
        <v>153</v>
      </c>
      <c r="C127">
        <v>696</v>
      </c>
      <c r="D127">
        <v>525</v>
      </c>
      <c r="E127">
        <f t="shared" si="1"/>
        <v>1</v>
      </c>
    </row>
    <row r="128" spans="2:5" x14ac:dyDescent="0.3">
      <c r="B128" s="11" t="s">
        <v>155</v>
      </c>
      <c r="C128">
        <v>371</v>
      </c>
      <c r="D128">
        <v>54</v>
      </c>
      <c r="E128">
        <f t="shared" si="1"/>
        <v>1</v>
      </c>
    </row>
    <row r="129" spans="2:5" x14ac:dyDescent="0.3">
      <c r="B129" s="11" t="s">
        <v>157</v>
      </c>
      <c r="C129">
        <v>330</v>
      </c>
      <c r="D129">
        <v>731</v>
      </c>
      <c r="E129">
        <f t="shared" si="1"/>
        <v>1</v>
      </c>
    </row>
    <row r="130" spans="2:5" x14ac:dyDescent="0.3">
      <c r="B130" s="11" t="s">
        <v>150</v>
      </c>
      <c r="C130">
        <v>398</v>
      </c>
      <c r="D130">
        <v>758</v>
      </c>
      <c r="E130">
        <f t="shared" si="1"/>
        <v>1</v>
      </c>
    </row>
    <row r="131" spans="2:5" x14ac:dyDescent="0.3">
      <c r="B131" s="11" t="s">
        <v>159</v>
      </c>
      <c r="C131">
        <v>450</v>
      </c>
      <c r="D131">
        <v>347</v>
      </c>
      <c r="E131">
        <f t="shared" ref="E131:E194" si="2">IF((C131-D131)&lt;&gt;0,1,0)</f>
        <v>1</v>
      </c>
    </row>
    <row r="132" spans="2:5" x14ac:dyDescent="0.3">
      <c r="B132" s="11" t="s">
        <v>154</v>
      </c>
      <c r="C132">
        <v>335</v>
      </c>
      <c r="D132">
        <v>648</v>
      </c>
      <c r="E132">
        <f t="shared" si="2"/>
        <v>1</v>
      </c>
    </row>
    <row r="133" spans="2:5" x14ac:dyDescent="0.3">
      <c r="B133" s="11" t="s">
        <v>147</v>
      </c>
      <c r="C133">
        <v>423</v>
      </c>
      <c r="D133">
        <v>240</v>
      </c>
      <c r="E133">
        <f t="shared" si="2"/>
        <v>1</v>
      </c>
    </row>
    <row r="134" spans="2:5" x14ac:dyDescent="0.3">
      <c r="B134" s="11" t="s">
        <v>156</v>
      </c>
      <c r="C134">
        <v>390</v>
      </c>
      <c r="D134">
        <v>450</v>
      </c>
      <c r="E134">
        <f t="shared" si="2"/>
        <v>1</v>
      </c>
    </row>
    <row r="135" spans="2:5" x14ac:dyDescent="0.3">
      <c r="B135" s="11" t="s">
        <v>162</v>
      </c>
      <c r="C135">
        <v>96</v>
      </c>
      <c r="D135">
        <v>96</v>
      </c>
      <c r="E135">
        <f t="shared" si="2"/>
        <v>0</v>
      </c>
    </row>
    <row r="136" spans="2:5" x14ac:dyDescent="0.3">
      <c r="B136" s="11" t="s">
        <v>165</v>
      </c>
      <c r="C136">
        <v>827</v>
      </c>
      <c r="D136">
        <v>72</v>
      </c>
      <c r="E136">
        <f t="shared" si="2"/>
        <v>1</v>
      </c>
    </row>
    <row r="137" spans="2:5" x14ac:dyDescent="0.3">
      <c r="B137" s="11" t="s">
        <v>170</v>
      </c>
      <c r="C137">
        <v>48</v>
      </c>
      <c r="D137">
        <v>48</v>
      </c>
      <c r="E137">
        <f t="shared" si="2"/>
        <v>0</v>
      </c>
    </row>
    <row r="138" spans="2:5" x14ac:dyDescent="0.3">
      <c r="B138" s="11" t="s">
        <v>161</v>
      </c>
      <c r="C138">
        <v>132</v>
      </c>
      <c r="D138">
        <v>132</v>
      </c>
      <c r="E138">
        <f t="shared" si="2"/>
        <v>0</v>
      </c>
    </row>
    <row r="139" spans="2:5" x14ac:dyDescent="0.3">
      <c r="B139" s="11" t="s">
        <v>166</v>
      </c>
      <c r="C139">
        <v>253</v>
      </c>
      <c r="D139">
        <v>198</v>
      </c>
      <c r="E139">
        <f t="shared" si="2"/>
        <v>1</v>
      </c>
    </row>
    <row r="140" spans="2:5" x14ac:dyDescent="0.3">
      <c r="B140" s="11" t="s">
        <v>172</v>
      </c>
      <c r="C140">
        <v>162</v>
      </c>
      <c r="D140">
        <v>162</v>
      </c>
      <c r="E140">
        <f t="shared" si="2"/>
        <v>0</v>
      </c>
    </row>
    <row r="141" spans="2:5" x14ac:dyDescent="0.3">
      <c r="B141" s="11" t="s">
        <v>163</v>
      </c>
      <c r="C141">
        <v>111</v>
      </c>
      <c r="D141">
        <v>111</v>
      </c>
      <c r="E141">
        <f t="shared" si="2"/>
        <v>0</v>
      </c>
    </row>
    <row r="142" spans="2:5" x14ac:dyDescent="0.3">
      <c r="B142" s="11" t="s">
        <v>167</v>
      </c>
      <c r="C142">
        <v>29</v>
      </c>
      <c r="D142">
        <v>15</v>
      </c>
      <c r="E142">
        <f t="shared" si="2"/>
        <v>1</v>
      </c>
    </row>
    <row r="143" spans="2:5" x14ac:dyDescent="0.3">
      <c r="B143" s="11" t="s">
        <v>164</v>
      </c>
      <c r="C143">
        <v>162</v>
      </c>
      <c r="D143">
        <v>162</v>
      </c>
      <c r="E143">
        <f t="shared" si="2"/>
        <v>0</v>
      </c>
    </row>
    <row r="144" spans="2:5" x14ac:dyDescent="0.3">
      <c r="B144" s="11" t="s">
        <v>160</v>
      </c>
      <c r="C144">
        <v>26</v>
      </c>
      <c r="D144">
        <v>26</v>
      </c>
      <c r="E144">
        <f t="shared" si="2"/>
        <v>0</v>
      </c>
    </row>
    <row r="145" spans="2:5" x14ac:dyDescent="0.3">
      <c r="B145" s="11" t="s">
        <v>171</v>
      </c>
      <c r="C145">
        <v>480</v>
      </c>
      <c r="D145">
        <v>480</v>
      </c>
      <c r="E145">
        <f t="shared" si="2"/>
        <v>0</v>
      </c>
    </row>
    <row r="146" spans="2:5" x14ac:dyDescent="0.3">
      <c r="B146" s="11" t="s">
        <v>169</v>
      </c>
      <c r="C146">
        <v>12</v>
      </c>
      <c r="D146">
        <v>1076</v>
      </c>
      <c r="E146">
        <f t="shared" si="2"/>
        <v>1</v>
      </c>
    </row>
    <row r="147" spans="2:5" x14ac:dyDescent="0.3">
      <c r="B147" s="11" t="s">
        <v>260</v>
      </c>
      <c r="C147">
        <v>200</v>
      </c>
      <c r="D147">
        <v>210</v>
      </c>
      <c r="E147">
        <f t="shared" si="2"/>
        <v>1</v>
      </c>
    </row>
    <row r="148" spans="2:5" x14ac:dyDescent="0.3">
      <c r="B148" s="11" t="s">
        <v>176</v>
      </c>
      <c r="C148">
        <v>412</v>
      </c>
      <c r="D148">
        <v>412</v>
      </c>
      <c r="E148">
        <f t="shared" si="2"/>
        <v>0</v>
      </c>
    </row>
    <row r="149" spans="2:5" x14ac:dyDescent="0.3">
      <c r="B149" s="11" t="s">
        <v>175</v>
      </c>
      <c r="C149">
        <v>520</v>
      </c>
      <c r="D149">
        <v>240</v>
      </c>
      <c r="E149">
        <f t="shared" si="2"/>
        <v>1</v>
      </c>
    </row>
    <row r="150" spans="2:5" x14ac:dyDescent="0.3">
      <c r="B150" s="11" t="s">
        <v>174</v>
      </c>
      <c r="C150">
        <v>528</v>
      </c>
      <c r="D150">
        <v>270</v>
      </c>
      <c r="E150">
        <f t="shared" si="2"/>
        <v>1</v>
      </c>
    </row>
    <row r="151" spans="2:5" x14ac:dyDescent="0.3">
      <c r="B151" s="11" t="s">
        <v>177</v>
      </c>
      <c r="C151">
        <v>700</v>
      </c>
      <c r="D151">
        <v>438</v>
      </c>
      <c r="E151">
        <f t="shared" si="2"/>
        <v>1</v>
      </c>
    </row>
    <row r="152" spans="2:5" x14ac:dyDescent="0.3">
      <c r="B152" s="11" t="s">
        <v>173</v>
      </c>
      <c r="C152">
        <v>480</v>
      </c>
      <c r="D152">
        <v>180</v>
      </c>
      <c r="E152">
        <f t="shared" si="2"/>
        <v>1</v>
      </c>
    </row>
    <row r="153" spans="2:5" x14ac:dyDescent="0.3">
      <c r="B153" s="11" t="s">
        <v>261</v>
      </c>
      <c r="C153">
        <v>36</v>
      </c>
      <c r="D153">
        <v>36</v>
      </c>
      <c r="E153">
        <f t="shared" si="2"/>
        <v>0</v>
      </c>
    </row>
    <row r="154" spans="2:5" x14ac:dyDescent="0.3">
      <c r="B154" s="11" t="s">
        <v>262</v>
      </c>
      <c r="C154">
        <v>18</v>
      </c>
      <c r="D154">
        <v>6</v>
      </c>
      <c r="E154">
        <f t="shared" si="2"/>
        <v>1</v>
      </c>
    </row>
    <row r="155" spans="2:5" x14ac:dyDescent="0.3">
      <c r="B155" s="11" t="s">
        <v>189</v>
      </c>
      <c r="C155">
        <v>36</v>
      </c>
      <c r="D155">
        <v>36</v>
      </c>
      <c r="E155">
        <f t="shared" si="2"/>
        <v>0</v>
      </c>
    </row>
    <row r="156" spans="2:5" x14ac:dyDescent="0.3">
      <c r="B156" s="11" t="s">
        <v>190</v>
      </c>
      <c r="C156">
        <v>45</v>
      </c>
      <c r="D156">
        <v>45</v>
      </c>
      <c r="E156">
        <f t="shared" si="2"/>
        <v>0</v>
      </c>
    </row>
    <row r="157" spans="2:5" x14ac:dyDescent="0.3">
      <c r="B157" s="11" t="s">
        <v>178</v>
      </c>
      <c r="C157">
        <v>252</v>
      </c>
      <c r="D157">
        <v>252</v>
      </c>
      <c r="E157">
        <f t="shared" si="2"/>
        <v>0</v>
      </c>
    </row>
    <row r="158" spans="2:5" x14ac:dyDescent="0.3">
      <c r="B158" s="11" t="s">
        <v>184</v>
      </c>
      <c r="C158">
        <v>90</v>
      </c>
      <c r="D158">
        <v>90</v>
      </c>
      <c r="E158">
        <f t="shared" si="2"/>
        <v>0</v>
      </c>
    </row>
    <row r="159" spans="2:5" x14ac:dyDescent="0.3">
      <c r="B159" s="11" t="s">
        <v>182</v>
      </c>
      <c r="C159">
        <v>69</v>
      </c>
      <c r="D159">
        <v>168</v>
      </c>
      <c r="E159">
        <f t="shared" si="2"/>
        <v>1</v>
      </c>
    </row>
    <row r="160" spans="2:5" x14ac:dyDescent="0.3">
      <c r="B160" s="11" t="s">
        <v>185</v>
      </c>
      <c r="C160">
        <v>25</v>
      </c>
      <c r="D160">
        <v>25</v>
      </c>
      <c r="E160">
        <f t="shared" si="2"/>
        <v>0</v>
      </c>
    </row>
    <row r="161" spans="2:5" x14ac:dyDescent="0.3">
      <c r="B161" s="11" t="s">
        <v>179</v>
      </c>
      <c r="C161">
        <v>364</v>
      </c>
      <c r="D161">
        <v>678</v>
      </c>
      <c r="E161">
        <f t="shared" si="2"/>
        <v>1</v>
      </c>
    </row>
    <row r="162" spans="2:5" x14ac:dyDescent="0.3">
      <c r="B162" s="11" t="s">
        <v>186</v>
      </c>
      <c r="C162">
        <v>508</v>
      </c>
      <c r="D162">
        <v>168</v>
      </c>
      <c r="E162">
        <f t="shared" si="2"/>
        <v>1</v>
      </c>
    </row>
    <row r="163" spans="2:5" x14ac:dyDescent="0.3">
      <c r="B163" s="11" t="s">
        <v>187</v>
      </c>
      <c r="C163">
        <v>383</v>
      </c>
      <c r="D163">
        <v>383</v>
      </c>
      <c r="E163">
        <f t="shared" si="2"/>
        <v>0</v>
      </c>
    </row>
    <row r="164" spans="2:5" x14ac:dyDescent="0.3">
      <c r="B164" s="11" t="s">
        <v>188</v>
      </c>
      <c r="C164">
        <v>288</v>
      </c>
      <c r="D164">
        <v>288</v>
      </c>
      <c r="E164">
        <f t="shared" si="2"/>
        <v>0</v>
      </c>
    </row>
    <row r="165" spans="2:5" x14ac:dyDescent="0.3">
      <c r="B165" s="11" t="s">
        <v>183</v>
      </c>
      <c r="C165">
        <v>220</v>
      </c>
      <c r="D165">
        <v>54</v>
      </c>
      <c r="E165">
        <f t="shared" si="2"/>
        <v>1</v>
      </c>
    </row>
    <row r="166" spans="2:5" x14ac:dyDescent="0.3">
      <c r="B166" s="11" t="s">
        <v>192</v>
      </c>
      <c r="C166">
        <v>565</v>
      </c>
      <c r="D166">
        <v>565</v>
      </c>
      <c r="E166">
        <f t="shared" si="2"/>
        <v>0</v>
      </c>
    </row>
    <row r="167" spans="2:5" x14ac:dyDescent="0.3">
      <c r="B167" s="11" t="s">
        <v>180</v>
      </c>
      <c r="C167">
        <v>200</v>
      </c>
      <c r="D167">
        <v>198</v>
      </c>
      <c r="E167">
        <f t="shared" si="2"/>
        <v>1</v>
      </c>
    </row>
    <row r="168" spans="2:5" x14ac:dyDescent="0.3">
      <c r="B168" s="11" t="s">
        <v>181</v>
      </c>
      <c r="C168">
        <v>72</v>
      </c>
      <c r="D168">
        <v>72</v>
      </c>
      <c r="E168">
        <f t="shared" si="2"/>
        <v>0</v>
      </c>
    </row>
    <row r="169" spans="2:5" x14ac:dyDescent="0.3">
      <c r="B169" s="11" t="s">
        <v>193</v>
      </c>
      <c r="C169">
        <v>18</v>
      </c>
      <c r="D169">
        <v>18</v>
      </c>
      <c r="E169">
        <f t="shared" si="2"/>
        <v>0</v>
      </c>
    </row>
    <row r="170" spans="2:5" x14ac:dyDescent="0.3">
      <c r="B170" s="11" t="s">
        <v>191</v>
      </c>
      <c r="C170">
        <v>0</v>
      </c>
      <c r="D170">
        <v>18</v>
      </c>
      <c r="E170">
        <f t="shared" si="2"/>
        <v>1</v>
      </c>
    </row>
    <row r="171" spans="2:5" x14ac:dyDescent="0.3">
      <c r="B171" s="11" t="s">
        <v>263</v>
      </c>
      <c r="C171">
        <v>18</v>
      </c>
      <c r="D171">
        <v>18</v>
      </c>
      <c r="E171">
        <f t="shared" si="2"/>
        <v>0</v>
      </c>
    </row>
    <row r="172" spans="2:5" x14ac:dyDescent="0.3">
      <c r="B172" s="11" t="s">
        <v>264</v>
      </c>
      <c r="C172">
        <v>254</v>
      </c>
      <c r="D172">
        <v>254</v>
      </c>
      <c r="E172">
        <f t="shared" si="2"/>
        <v>0</v>
      </c>
    </row>
    <row r="173" spans="2:5" x14ac:dyDescent="0.3">
      <c r="B173" s="11" t="s">
        <v>265</v>
      </c>
      <c r="C173">
        <v>180</v>
      </c>
      <c r="D173">
        <v>180</v>
      </c>
      <c r="E173">
        <f t="shared" si="2"/>
        <v>0</v>
      </c>
    </row>
    <row r="174" spans="2:5" x14ac:dyDescent="0.3">
      <c r="B174" s="11" t="s">
        <v>266</v>
      </c>
      <c r="C174">
        <v>576</v>
      </c>
      <c r="D174">
        <v>576</v>
      </c>
      <c r="E174">
        <f t="shared" si="2"/>
        <v>0</v>
      </c>
    </row>
    <row r="175" spans="2:5" x14ac:dyDescent="0.3">
      <c r="B175" s="11" t="s">
        <v>200</v>
      </c>
      <c r="C175">
        <v>450</v>
      </c>
      <c r="D175">
        <v>78</v>
      </c>
      <c r="E175">
        <f t="shared" si="2"/>
        <v>1</v>
      </c>
    </row>
    <row r="176" spans="2:5" x14ac:dyDescent="0.3">
      <c r="B176" s="11" t="s">
        <v>201</v>
      </c>
      <c r="C176">
        <v>1071</v>
      </c>
      <c r="D176">
        <v>330</v>
      </c>
      <c r="E176">
        <f t="shared" si="2"/>
        <v>1</v>
      </c>
    </row>
    <row r="177" spans="2:5" x14ac:dyDescent="0.3">
      <c r="B177" s="11" t="s">
        <v>202</v>
      </c>
      <c r="C177">
        <v>288</v>
      </c>
      <c r="D177">
        <v>288</v>
      </c>
      <c r="E177">
        <f t="shared" si="2"/>
        <v>0</v>
      </c>
    </row>
    <row r="178" spans="2:5" x14ac:dyDescent="0.3">
      <c r="B178" s="11" t="s">
        <v>203</v>
      </c>
      <c r="C178">
        <v>910</v>
      </c>
      <c r="D178">
        <v>612</v>
      </c>
      <c r="E178">
        <f t="shared" si="2"/>
        <v>1</v>
      </c>
    </row>
    <row r="179" spans="2:5" x14ac:dyDescent="0.3">
      <c r="B179" s="11" t="s">
        <v>197</v>
      </c>
      <c r="C179">
        <v>574</v>
      </c>
      <c r="D179">
        <v>574</v>
      </c>
      <c r="E179">
        <f t="shared" si="2"/>
        <v>0</v>
      </c>
    </row>
    <row r="180" spans="2:5" x14ac:dyDescent="0.3">
      <c r="B180" s="11" t="s">
        <v>205</v>
      </c>
      <c r="C180">
        <v>420</v>
      </c>
      <c r="D180">
        <v>612</v>
      </c>
      <c r="E180">
        <f t="shared" si="2"/>
        <v>1</v>
      </c>
    </row>
    <row r="181" spans="2:5" x14ac:dyDescent="0.3">
      <c r="B181" s="11" t="s">
        <v>207</v>
      </c>
      <c r="C181">
        <v>558</v>
      </c>
      <c r="D181">
        <v>451</v>
      </c>
      <c r="E181">
        <f t="shared" si="2"/>
        <v>1</v>
      </c>
    </row>
    <row r="182" spans="2:5" x14ac:dyDescent="0.3">
      <c r="B182" s="11" t="s">
        <v>198</v>
      </c>
      <c r="C182">
        <v>394</v>
      </c>
      <c r="D182">
        <v>234</v>
      </c>
      <c r="E182">
        <f t="shared" si="2"/>
        <v>1</v>
      </c>
    </row>
    <row r="183" spans="2:5" x14ac:dyDescent="0.3">
      <c r="B183" s="11" t="s">
        <v>199</v>
      </c>
      <c r="C183">
        <v>252</v>
      </c>
      <c r="D183">
        <v>432</v>
      </c>
      <c r="E183">
        <f t="shared" si="2"/>
        <v>1</v>
      </c>
    </row>
    <row r="184" spans="2:5" x14ac:dyDescent="0.3">
      <c r="B184" s="11" t="s">
        <v>204</v>
      </c>
      <c r="C184">
        <v>330</v>
      </c>
      <c r="D184">
        <v>330</v>
      </c>
      <c r="E184">
        <f t="shared" si="2"/>
        <v>0</v>
      </c>
    </row>
    <row r="185" spans="2:5" x14ac:dyDescent="0.3">
      <c r="B185" s="11" t="s">
        <v>206</v>
      </c>
      <c r="C185">
        <v>120</v>
      </c>
      <c r="D185">
        <v>90</v>
      </c>
      <c r="E185">
        <f t="shared" si="2"/>
        <v>1</v>
      </c>
    </row>
    <row r="186" spans="2:5" x14ac:dyDescent="0.3">
      <c r="B186" s="11" t="s">
        <v>195</v>
      </c>
      <c r="C186">
        <v>175</v>
      </c>
      <c r="D186">
        <v>210</v>
      </c>
      <c r="E186">
        <f t="shared" si="2"/>
        <v>1</v>
      </c>
    </row>
    <row r="187" spans="2:5" x14ac:dyDescent="0.3">
      <c r="B187" s="11" t="s">
        <v>196</v>
      </c>
      <c r="C187">
        <v>67</v>
      </c>
      <c r="D187">
        <v>72</v>
      </c>
      <c r="E187">
        <f t="shared" si="2"/>
        <v>1</v>
      </c>
    </row>
    <row r="188" spans="2:5" x14ac:dyDescent="0.3">
      <c r="B188" s="11" t="s">
        <v>212</v>
      </c>
      <c r="C188">
        <v>250</v>
      </c>
      <c r="D188">
        <v>240</v>
      </c>
      <c r="E188">
        <f t="shared" si="2"/>
        <v>1</v>
      </c>
    </row>
    <row r="189" spans="2:5" x14ac:dyDescent="0.3">
      <c r="B189" s="11" t="s">
        <v>209</v>
      </c>
      <c r="C189">
        <v>190</v>
      </c>
      <c r="D189">
        <v>1422</v>
      </c>
      <c r="E189">
        <f t="shared" si="2"/>
        <v>1</v>
      </c>
    </row>
    <row r="190" spans="2:5" x14ac:dyDescent="0.3">
      <c r="B190" s="11" t="s">
        <v>210</v>
      </c>
      <c r="C190">
        <v>126</v>
      </c>
      <c r="D190">
        <v>126</v>
      </c>
      <c r="E190">
        <f t="shared" si="2"/>
        <v>0</v>
      </c>
    </row>
    <row r="191" spans="2:5" x14ac:dyDescent="0.3">
      <c r="B191" s="11" t="s">
        <v>211</v>
      </c>
      <c r="C191">
        <v>278</v>
      </c>
      <c r="D191">
        <v>240</v>
      </c>
      <c r="E191">
        <f t="shared" si="2"/>
        <v>1</v>
      </c>
    </row>
    <row r="192" spans="2:5" x14ac:dyDescent="0.3">
      <c r="B192" s="11" t="s">
        <v>215</v>
      </c>
      <c r="C192">
        <v>435</v>
      </c>
      <c r="D192">
        <v>396</v>
      </c>
      <c r="E192">
        <f t="shared" si="2"/>
        <v>1</v>
      </c>
    </row>
    <row r="193" spans="2:5" x14ac:dyDescent="0.3">
      <c r="B193" s="11" t="s">
        <v>213</v>
      </c>
      <c r="C193">
        <v>360</v>
      </c>
      <c r="D193">
        <v>360</v>
      </c>
      <c r="E193">
        <f t="shared" si="2"/>
        <v>0</v>
      </c>
    </row>
    <row r="194" spans="2:5" x14ac:dyDescent="0.3">
      <c r="B194" s="11" t="s">
        <v>214</v>
      </c>
      <c r="C194">
        <v>504</v>
      </c>
      <c r="D194">
        <v>504</v>
      </c>
      <c r="E194">
        <f t="shared" si="2"/>
        <v>0</v>
      </c>
    </row>
    <row r="195" spans="2:5" x14ac:dyDescent="0.3">
      <c r="B195" s="11" t="s">
        <v>217</v>
      </c>
      <c r="C195">
        <v>252</v>
      </c>
      <c r="D195">
        <v>252</v>
      </c>
      <c r="E195">
        <f t="shared" ref="E195:E222" si="3">IF((C195-D195)&lt;&gt;0,1,0)</f>
        <v>0</v>
      </c>
    </row>
    <row r="196" spans="2:5" x14ac:dyDescent="0.3">
      <c r="B196" s="11" t="s">
        <v>223</v>
      </c>
      <c r="C196">
        <v>216</v>
      </c>
      <c r="D196">
        <v>270</v>
      </c>
      <c r="E196">
        <f t="shared" si="3"/>
        <v>1</v>
      </c>
    </row>
    <row r="197" spans="2:5" x14ac:dyDescent="0.3">
      <c r="B197" s="11" t="s">
        <v>219</v>
      </c>
      <c r="C197">
        <v>288</v>
      </c>
      <c r="D197">
        <v>288</v>
      </c>
      <c r="E197">
        <f t="shared" si="3"/>
        <v>0</v>
      </c>
    </row>
    <row r="198" spans="2:5" x14ac:dyDescent="0.3">
      <c r="B198" s="11" t="s">
        <v>222</v>
      </c>
      <c r="C198">
        <v>380</v>
      </c>
      <c r="D198">
        <v>380</v>
      </c>
      <c r="E198">
        <f t="shared" si="3"/>
        <v>0</v>
      </c>
    </row>
    <row r="199" spans="2:5" x14ac:dyDescent="0.3">
      <c r="B199" s="11" t="s">
        <v>220</v>
      </c>
      <c r="C199">
        <v>156</v>
      </c>
      <c r="D199">
        <v>204</v>
      </c>
      <c r="E199">
        <f t="shared" si="3"/>
        <v>1</v>
      </c>
    </row>
    <row r="200" spans="2:5" x14ac:dyDescent="0.3">
      <c r="B200" s="11" t="s">
        <v>224</v>
      </c>
      <c r="C200">
        <v>90</v>
      </c>
      <c r="D200">
        <v>90</v>
      </c>
      <c r="E200">
        <f t="shared" si="3"/>
        <v>0</v>
      </c>
    </row>
    <row r="201" spans="2:5" x14ac:dyDescent="0.3">
      <c r="B201" s="11" t="s">
        <v>229</v>
      </c>
      <c r="C201">
        <v>288</v>
      </c>
      <c r="D201">
        <v>540</v>
      </c>
      <c r="E201">
        <f t="shared" si="3"/>
        <v>1</v>
      </c>
    </row>
    <row r="202" spans="2:5" x14ac:dyDescent="0.3">
      <c r="B202" s="11" t="s">
        <v>230</v>
      </c>
      <c r="C202">
        <v>126</v>
      </c>
      <c r="D202">
        <v>126</v>
      </c>
      <c r="E202">
        <f t="shared" si="3"/>
        <v>0</v>
      </c>
    </row>
    <row r="203" spans="2:5" x14ac:dyDescent="0.3">
      <c r="B203" s="11" t="s">
        <v>232</v>
      </c>
      <c r="C203">
        <v>573</v>
      </c>
      <c r="D203">
        <v>864</v>
      </c>
      <c r="E203">
        <f t="shared" si="3"/>
        <v>1</v>
      </c>
    </row>
    <row r="204" spans="2:5" x14ac:dyDescent="0.3">
      <c r="B204" s="11" t="s">
        <v>221</v>
      </c>
      <c r="C204">
        <v>631</v>
      </c>
      <c r="D204">
        <v>246</v>
      </c>
      <c r="E204">
        <f t="shared" si="3"/>
        <v>1</v>
      </c>
    </row>
    <row r="205" spans="2:5" x14ac:dyDescent="0.3">
      <c r="B205" s="11" t="s">
        <v>226</v>
      </c>
      <c r="C205">
        <v>252</v>
      </c>
      <c r="D205">
        <v>252</v>
      </c>
      <c r="E205">
        <f t="shared" si="3"/>
        <v>0</v>
      </c>
    </row>
    <row r="206" spans="2:5" x14ac:dyDescent="0.3">
      <c r="B206" s="11" t="s">
        <v>218</v>
      </c>
      <c r="C206">
        <v>343</v>
      </c>
      <c r="D206">
        <v>243</v>
      </c>
      <c r="E206">
        <f t="shared" si="3"/>
        <v>1</v>
      </c>
    </row>
    <row r="207" spans="2:5" x14ac:dyDescent="0.3">
      <c r="B207" s="11" t="s">
        <v>228</v>
      </c>
      <c r="C207">
        <v>240</v>
      </c>
      <c r="D207">
        <v>628</v>
      </c>
      <c r="E207">
        <f t="shared" si="3"/>
        <v>1</v>
      </c>
    </row>
    <row r="208" spans="2:5" x14ac:dyDescent="0.3">
      <c r="B208" s="11" t="s">
        <v>233</v>
      </c>
      <c r="C208">
        <v>320</v>
      </c>
      <c r="D208">
        <v>288</v>
      </c>
      <c r="E208">
        <f t="shared" si="3"/>
        <v>1</v>
      </c>
    </row>
    <row r="209" spans="2:5" x14ac:dyDescent="0.3">
      <c r="B209" s="11" t="s">
        <v>231</v>
      </c>
      <c r="C209">
        <v>122</v>
      </c>
      <c r="D209">
        <v>122</v>
      </c>
      <c r="E209">
        <f t="shared" si="3"/>
        <v>0</v>
      </c>
    </row>
    <row r="210" spans="2:5" x14ac:dyDescent="0.3">
      <c r="B210" s="11" t="s">
        <v>225</v>
      </c>
      <c r="C210">
        <v>78</v>
      </c>
      <c r="D210">
        <v>216</v>
      </c>
      <c r="E210">
        <f t="shared" si="3"/>
        <v>1</v>
      </c>
    </row>
    <row r="211" spans="2:5" x14ac:dyDescent="0.3">
      <c r="B211" s="11" t="s">
        <v>227</v>
      </c>
      <c r="C211">
        <v>551</v>
      </c>
      <c r="D211">
        <v>216</v>
      </c>
      <c r="E211">
        <f t="shared" si="3"/>
        <v>1</v>
      </c>
    </row>
    <row r="212" spans="2:5" x14ac:dyDescent="0.3">
      <c r="B212" t="s">
        <v>292</v>
      </c>
      <c r="C212">
        <v>123</v>
      </c>
      <c r="D212">
        <v>483</v>
      </c>
      <c r="E212">
        <f t="shared" si="3"/>
        <v>1</v>
      </c>
    </row>
    <row r="213" spans="2:5" x14ac:dyDescent="0.3">
      <c r="B213" t="s">
        <v>301</v>
      </c>
      <c r="C213">
        <v>432</v>
      </c>
      <c r="D213">
        <v>432</v>
      </c>
      <c r="E213">
        <f t="shared" si="3"/>
        <v>0</v>
      </c>
    </row>
    <row r="214" spans="2:5" x14ac:dyDescent="0.3">
      <c r="B214" t="s">
        <v>268</v>
      </c>
      <c r="C214">
        <v>0</v>
      </c>
      <c r="D214">
        <v>0</v>
      </c>
      <c r="E214">
        <f t="shared" si="3"/>
        <v>0</v>
      </c>
    </row>
    <row r="215" spans="2:5" x14ac:dyDescent="0.3">
      <c r="B215" t="s">
        <v>86</v>
      </c>
      <c r="C215">
        <v>243</v>
      </c>
      <c r="D215">
        <v>0</v>
      </c>
      <c r="E215">
        <f t="shared" si="3"/>
        <v>1</v>
      </c>
    </row>
    <row r="216" spans="2:5" x14ac:dyDescent="0.3">
      <c r="B216" t="s">
        <v>168</v>
      </c>
      <c r="C216">
        <v>0</v>
      </c>
      <c r="D216">
        <v>0</v>
      </c>
      <c r="E216">
        <f t="shared" si="3"/>
        <v>0</v>
      </c>
    </row>
    <row r="217" spans="2:5" x14ac:dyDescent="0.3">
      <c r="B217" t="s">
        <v>194</v>
      </c>
      <c r="C217">
        <v>0</v>
      </c>
      <c r="D217">
        <v>0</v>
      </c>
      <c r="E217">
        <f t="shared" si="3"/>
        <v>0</v>
      </c>
    </row>
    <row r="218" spans="2:5" x14ac:dyDescent="0.3">
      <c r="B218" t="s">
        <v>271</v>
      </c>
      <c r="C218">
        <v>0</v>
      </c>
      <c r="D218">
        <v>0</v>
      </c>
      <c r="E218">
        <f t="shared" si="3"/>
        <v>0</v>
      </c>
    </row>
    <row r="219" spans="2:5" x14ac:dyDescent="0.3">
      <c r="B219" t="s">
        <v>269</v>
      </c>
      <c r="C219">
        <v>0</v>
      </c>
      <c r="D219">
        <v>0</v>
      </c>
      <c r="E219">
        <f t="shared" si="3"/>
        <v>0</v>
      </c>
    </row>
    <row r="220" spans="2:5" x14ac:dyDescent="0.3">
      <c r="B220" t="s">
        <v>301</v>
      </c>
      <c r="C220">
        <v>0</v>
      </c>
      <c r="D220">
        <v>0</v>
      </c>
      <c r="E220">
        <f t="shared" si="3"/>
        <v>0</v>
      </c>
    </row>
    <row r="221" spans="2:5" x14ac:dyDescent="0.3">
      <c r="B221" t="s">
        <v>267</v>
      </c>
      <c r="C221">
        <v>173</v>
      </c>
      <c r="D221">
        <v>120</v>
      </c>
      <c r="E221">
        <f t="shared" si="3"/>
        <v>1</v>
      </c>
    </row>
    <row r="222" spans="2:5" x14ac:dyDescent="0.3">
      <c r="B222" t="s">
        <v>301</v>
      </c>
      <c r="C222">
        <v>432</v>
      </c>
      <c r="D222">
        <v>432</v>
      </c>
      <c r="E222">
        <f t="shared" si="3"/>
        <v>0</v>
      </c>
    </row>
  </sheetData>
  <conditionalFormatting sqref="B1:B211 B1048076:B1048576">
    <cfRule type="duplicateValues" dxfId="3" priority="3"/>
  </conditionalFormatting>
  <conditionalFormatting sqref="C1">
    <cfRule type="duplicateValues" dxfId="2" priority="2"/>
  </conditionalFormatting>
  <conditionalFormatting sqref="D1:E1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22087-6FDC-46F4-ACA7-21504027C55A}">
  <dimension ref="A1:AZ220"/>
  <sheetViews>
    <sheetView zoomScale="90" zoomScaleNormal="90" workbookViewId="0">
      <selection activeCell="T5" sqref="T5:U220"/>
    </sheetView>
  </sheetViews>
  <sheetFormatPr defaultColWidth="8.88671875" defaultRowHeight="15.6" x14ac:dyDescent="0.3"/>
  <cols>
    <col min="1" max="2" width="20.6640625" style="1" customWidth="1"/>
    <col min="3" max="3" width="24.5546875" style="1" customWidth="1"/>
    <col min="4" max="5" width="20.6640625" customWidth="1"/>
    <col min="6" max="11" width="20.6640625" style="1" customWidth="1"/>
    <col min="12" max="13" width="20.6640625" customWidth="1"/>
    <col min="14" max="19" width="20.6640625" style="1" customWidth="1"/>
    <col min="20" max="21" width="20.6640625" customWidth="1"/>
    <col min="22" max="26" width="20.6640625" style="1" customWidth="1"/>
    <col min="27" max="27" width="8.88671875" style="1"/>
    <col min="28" max="28" width="28.109375" style="1" customWidth="1"/>
    <col min="29" max="29" width="20.77734375" style="1" customWidth="1"/>
    <col min="30" max="38" width="20.6640625" style="1" customWidth="1"/>
    <col min="39" max="39" width="8.88671875" style="1"/>
    <col min="40" max="40" width="36.5546875" style="1" customWidth="1"/>
    <col min="41" max="41" width="24.5546875" style="1" customWidth="1"/>
    <col min="42" max="45" width="24.88671875" style="1" customWidth="1"/>
    <col min="46" max="49" width="19.5546875" style="1" customWidth="1"/>
    <col min="50" max="51" width="21" style="1" customWidth="1"/>
    <col min="52" max="52" width="21.5546875" style="1" customWidth="1"/>
    <col min="53" max="16384" width="8.88671875" style="1"/>
  </cols>
  <sheetData>
    <row r="1" spans="1:52" ht="31.2" customHeight="1" x14ac:dyDescent="0.3">
      <c r="A1" s="69" t="s">
        <v>244</v>
      </c>
      <c r="B1" s="69" t="s">
        <v>13</v>
      </c>
      <c r="C1" s="24" t="s">
        <v>272</v>
      </c>
      <c r="D1" s="5" t="s">
        <v>234</v>
      </c>
      <c r="E1" s="5" t="s">
        <v>235</v>
      </c>
      <c r="F1" s="6" t="s">
        <v>0</v>
      </c>
      <c r="G1" s="6" t="s">
        <v>1</v>
      </c>
      <c r="H1" s="25" t="s">
        <v>234</v>
      </c>
      <c r="I1" s="25" t="s">
        <v>235</v>
      </c>
      <c r="J1" s="7" t="s">
        <v>3</v>
      </c>
      <c r="K1" s="9" t="s">
        <v>272</v>
      </c>
      <c r="L1" s="5" t="s">
        <v>234</v>
      </c>
      <c r="M1" s="5" t="s">
        <v>235</v>
      </c>
      <c r="N1" s="6" t="s">
        <v>0</v>
      </c>
      <c r="O1" s="6" t="s">
        <v>1</v>
      </c>
      <c r="P1" s="25" t="s">
        <v>234</v>
      </c>
      <c r="Q1" s="25" t="s">
        <v>235</v>
      </c>
      <c r="R1" s="7" t="s">
        <v>3</v>
      </c>
      <c r="S1" s="9" t="s">
        <v>272</v>
      </c>
      <c r="T1" s="5" t="s">
        <v>234</v>
      </c>
      <c r="U1" s="5" t="s">
        <v>235</v>
      </c>
      <c r="V1" s="6" t="s">
        <v>0</v>
      </c>
      <c r="W1" s="6" t="s">
        <v>1</v>
      </c>
      <c r="X1" s="25" t="s">
        <v>234</v>
      </c>
      <c r="Y1" s="25" t="s">
        <v>235</v>
      </c>
      <c r="Z1" s="7" t="s">
        <v>3</v>
      </c>
      <c r="AC1" s="80" t="s">
        <v>4</v>
      </c>
      <c r="AD1" s="81" t="s">
        <v>236</v>
      </c>
      <c r="AE1" s="7" t="s">
        <v>6</v>
      </c>
      <c r="AF1" s="7" t="s">
        <v>7</v>
      </c>
      <c r="AG1" s="81" t="s">
        <v>237</v>
      </c>
      <c r="AH1" s="7" t="s">
        <v>6</v>
      </c>
      <c r="AI1" s="7" t="s">
        <v>7</v>
      </c>
      <c r="AJ1" s="81" t="s">
        <v>238</v>
      </c>
      <c r="AK1" s="7" t="s">
        <v>6</v>
      </c>
      <c r="AL1" s="7" t="s">
        <v>7</v>
      </c>
      <c r="AN1" s="68" t="s">
        <v>244</v>
      </c>
      <c r="AO1" s="67" t="s">
        <v>325</v>
      </c>
      <c r="AP1" s="67" t="s">
        <v>326</v>
      </c>
      <c r="AQ1" s="67" t="s">
        <v>327</v>
      </c>
      <c r="AR1" s="67" t="s">
        <v>328</v>
      </c>
      <c r="AS1" s="67" t="s">
        <v>294</v>
      </c>
      <c r="AT1" s="67" t="s">
        <v>329</v>
      </c>
      <c r="AU1" s="67" t="s">
        <v>330</v>
      </c>
      <c r="AV1" s="67" t="s">
        <v>331</v>
      </c>
      <c r="AW1" s="67" t="s">
        <v>295</v>
      </c>
      <c r="AX1" s="67" t="s">
        <v>332</v>
      </c>
      <c r="AY1" s="67" t="s">
        <v>296</v>
      </c>
      <c r="AZ1" s="67" t="s">
        <v>333</v>
      </c>
    </row>
    <row r="2" spans="1:52" ht="15" customHeight="1" x14ac:dyDescent="0.3">
      <c r="A2" s="69"/>
      <c r="B2" s="69"/>
      <c r="C2" s="73" t="s">
        <v>236</v>
      </c>
      <c r="D2" s="70" t="s">
        <v>236</v>
      </c>
      <c r="E2" s="70" t="s">
        <v>236</v>
      </c>
      <c r="F2" s="82" t="s">
        <v>9</v>
      </c>
      <c r="G2" s="82" t="s">
        <v>239</v>
      </c>
      <c r="H2" s="76" t="s">
        <v>236</v>
      </c>
      <c r="I2" s="76" t="s">
        <v>236</v>
      </c>
      <c r="J2" s="79" t="s">
        <v>240</v>
      </c>
      <c r="K2" s="73" t="s">
        <v>237</v>
      </c>
      <c r="L2" s="70" t="s">
        <v>237</v>
      </c>
      <c r="M2" s="70" t="s">
        <v>237</v>
      </c>
      <c r="N2" s="82" t="s">
        <v>9</v>
      </c>
      <c r="O2" s="82" t="s">
        <v>239</v>
      </c>
      <c r="P2" s="76" t="s">
        <v>237</v>
      </c>
      <c r="Q2" s="76" t="s">
        <v>237</v>
      </c>
      <c r="R2" s="79" t="s">
        <v>241</v>
      </c>
      <c r="S2" s="73" t="s">
        <v>238</v>
      </c>
      <c r="T2" s="70" t="s">
        <v>238</v>
      </c>
      <c r="U2" s="70" t="s">
        <v>238</v>
      </c>
      <c r="V2" s="82" t="s">
        <v>9</v>
      </c>
      <c r="W2" s="82" t="s">
        <v>239</v>
      </c>
      <c r="X2" s="76" t="s">
        <v>238</v>
      </c>
      <c r="Y2" s="76" t="s">
        <v>238</v>
      </c>
      <c r="Z2" s="79" t="s">
        <v>247</v>
      </c>
      <c r="AC2" s="80"/>
      <c r="AD2" s="81"/>
      <c r="AE2" s="79" t="s">
        <v>242</v>
      </c>
      <c r="AF2" s="79" t="s">
        <v>246</v>
      </c>
      <c r="AG2" s="81"/>
      <c r="AH2" s="79" t="s">
        <v>242</v>
      </c>
      <c r="AI2" s="79" t="s">
        <v>246</v>
      </c>
      <c r="AJ2" s="81"/>
      <c r="AK2" s="79" t="s">
        <v>242</v>
      </c>
      <c r="AL2" s="79" t="s">
        <v>243</v>
      </c>
      <c r="AN2" s="68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</row>
    <row r="3" spans="1:52" ht="31.2" customHeight="1" x14ac:dyDescent="0.3">
      <c r="A3" s="69"/>
      <c r="B3" s="69"/>
      <c r="C3" s="74"/>
      <c r="D3" s="71"/>
      <c r="E3" s="71"/>
      <c r="F3" s="82"/>
      <c r="G3" s="82"/>
      <c r="H3" s="77"/>
      <c r="I3" s="77"/>
      <c r="J3" s="79"/>
      <c r="K3" s="74"/>
      <c r="L3" s="71"/>
      <c r="M3" s="71"/>
      <c r="N3" s="82"/>
      <c r="O3" s="82"/>
      <c r="P3" s="77"/>
      <c r="Q3" s="77"/>
      <c r="R3" s="79"/>
      <c r="S3" s="74"/>
      <c r="T3" s="71"/>
      <c r="U3" s="71"/>
      <c r="V3" s="82"/>
      <c r="W3" s="82"/>
      <c r="X3" s="77"/>
      <c r="Y3" s="77"/>
      <c r="Z3" s="79"/>
      <c r="AC3" s="80"/>
      <c r="AD3" s="81"/>
      <c r="AE3" s="79"/>
      <c r="AF3" s="79"/>
      <c r="AG3" s="81"/>
      <c r="AH3" s="79"/>
      <c r="AI3" s="79"/>
      <c r="AJ3" s="81"/>
      <c r="AK3" s="79"/>
      <c r="AL3" s="79"/>
      <c r="AN3" s="68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</row>
    <row r="4" spans="1:52" ht="15" customHeight="1" x14ac:dyDescent="0.3">
      <c r="A4" s="69"/>
      <c r="B4" s="69"/>
      <c r="C4" s="75"/>
      <c r="D4" s="72"/>
      <c r="E4" s="72"/>
      <c r="F4" s="82"/>
      <c r="G4" s="82"/>
      <c r="H4" s="78"/>
      <c r="I4" s="78"/>
      <c r="J4" s="79"/>
      <c r="K4" s="75"/>
      <c r="L4" s="72"/>
      <c r="M4" s="72"/>
      <c r="N4" s="82"/>
      <c r="O4" s="82"/>
      <c r="P4" s="78"/>
      <c r="Q4" s="78"/>
      <c r="R4" s="79"/>
      <c r="S4" s="75"/>
      <c r="T4" s="72"/>
      <c r="U4" s="72"/>
      <c r="V4" s="82"/>
      <c r="W4" s="82"/>
      <c r="X4" s="78"/>
      <c r="Y4" s="78"/>
      <c r="Z4" s="79"/>
      <c r="AC4" s="80"/>
      <c r="AD4" s="81"/>
      <c r="AE4" s="79"/>
      <c r="AF4" s="79"/>
      <c r="AG4" s="81"/>
      <c r="AH4" s="79"/>
      <c r="AI4" s="79"/>
      <c r="AJ4" s="81"/>
      <c r="AK4" s="79"/>
      <c r="AL4" s="79"/>
      <c r="AN4" s="68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</row>
    <row r="5" spans="1:52" x14ac:dyDescent="0.3">
      <c r="A5"/>
      <c r="B5"/>
      <c r="C5" s="3" t="e">
        <f>VLOOKUP(B5,'Vprog Sup Gruppo'!$B$2:$C$221,2,FALSE)</f>
        <v>#N/A</v>
      </c>
      <c r="F5" s="3" t="e">
        <f>IF(C5=D5,"si","no")</f>
        <v>#N/A</v>
      </c>
      <c r="G5" s="3" t="str">
        <f>IF(E5&lt;=D5,"si","no")</f>
        <v>si</v>
      </c>
      <c r="H5" s="26" t="e">
        <f>IF(AND(F5="si",G5="si"),D5,"err")</f>
        <v>#N/A</v>
      </c>
      <c r="I5" s="26" t="e">
        <f>IF(AND(F5="si",G5="si"),E5,"err")</f>
        <v>#N/A</v>
      </c>
      <c r="J5" s="3" t="e">
        <f>IF(I5&lt;=0.5*H5,"Allert","ok")</f>
        <v>#N/A</v>
      </c>
      <c r="K5" s="3" t="e">
        <f>VLOOKUP(B5,VprogSupInd!$B$2:$C$220,2,FALSE)</f>
        <v>#N/A</v>
      </c>
      <c r="N5" s="3" t="e">
        <f>IF(K5=L5,"si","no")</f>
        <v>#N/A</v>
      </c>
      <c r="O5" s="3" t="str">
        <f>IF(M5&lt;=L5,"si","no")</f>
        <v>si</v>
      </c>
      <c r="P5" s="26" t="e">
        <f>IF(AND(N5="si",O5="si"),L5,"err")</f>
        <v>#N/A</v>
      </c>
      <c r="Q5" s="26" t="e">
        <f>IF(AND(O5="si",N5="si"),M5,"err")</f>
        <v>#N/A</v>
      </c>
      <c r="R5" s="3" t="e">
        <f>IF(Q5&lt;=0.5*P5,"Allert","ok")</f>
        <v>#N/A</v>
      </c>
      <c r="S5" s="3" t="e">
        <f>VLOOKUP(B5,'Vprgo SupEquip'!$B$2:$C$222,2,FALSE)</f>
        <v>#N/A</v>
      </c>
      <c r="V5" s="3" t="e">
        <f>IF(S5=T5,"si","no")</f>
        <v>#N/A</v>
      </c>
      <c r="W5" s="3" t="str">
        <f>IF(U5&lt;=T5,"si","no")</f>
        <v>si</v>
      </c>
      <c r="X5" s="26" t="e">
        <f>IF(AND(V5="si",W5="si"),T5,"err")</f>
        <v>#N/A</v>
      </c>
      <c r="Y5" s="26" t="e">
        <f>IF(AND(V5="si",W5="si"),U5,"err")</f>
        <v>#N/A</v>
      </c>
      <c r="Z5" s="3" t="e">
        <f>IF(Y5&lt;=0.5*X5,"Allert","ok")</f>
        <v>#N/A</v>
      </c>
      <c r="AC5" s="31" t="s">
        <v>14</v>
      </c>
      <c r="AD5" s="32" t="e">
        <f t="shared" ref="AD5:AD24" si="0">SUMIF($A$5:$A$696,AC5,$I$5:$I$696)/SUMIF($A$5:$A$696,AC5,$C$5:$C$696)</f>
        <v>#DIV/0!</v>
      </c>
      <c r="AE5" s="15" t="e">
        <f>IF(AD5&lt;$AD$25,"Allert","ok")</f>
        <v>#DIV/0!</v>
      </c>
      <c r="AF5" s="15" t="e">
        <f>IF(AD5&lt;0.5,"Allert","ok")</f>
        <v>#DIV/0!</v>
      </c>
      <c r="AG5" s="32" t="e">
        <f t="shared" ref="AG5:AG24" si="1">SUMIF($A$5:$A$696,AC5,$Q$5:$Q$696)/SUMIF($A$5:$A$696,AC5,$K$5:$K$696)</f>
        <v>#DIV/0!</v>
      </c>
      <c r="AH5" s="15" t="e">
        <f>IF(AG5&lt;$AG$25,"Allert","ok")</f>
        <v>#DIV/0!</v>
      </c>
      <c r="AI5" s="15" t="e">
        <f>IF(AG5&lt;0.5,"Allert","ok")</f>
        <v>#DIV/0!</v>
      </c>
      <c r="AJ5" s="32" t="e">
        <f t="shared" ref="AJ5:AJ24" si="2">SUMIF($A$5:$A$696,AC5,$Y$5:$Y$696)/SUMIF($A$5:$A$696,AC5,$S$5:$S$696)</f>
        <v>#DIV/0!</v>
      </c>
      <c r="AK5" s="15" t="e">
        <f>IF(AJ5&lt;$AJ$25,"Allert","ok")</f>
        <v>#DIV/0!</v>
      </c>
      <c r="AL5" s="15" t="e">
        <f>IF(AJ5&lt;0.5,"Allert","ok")</f>
        <v>#DIV/0!</v>
      </c>
      <c r="AN5" s="31" t="s">
        <v>14</v>
      </c>
      <c r="AO5" s="32">
        <f>SUMIF($A:$A,AN5,$C:$C)</f>
        <v>0</v>
      </c>
      <c r="AP5" s="32">
        <f>SUMIF($A:$A,AN5,$H:$H)</f>
        <v>0</v>
      </c>
      <c r="AQ5" s="32">
        <f>SUMIF($A:$A,AN5,$I:$I)</f>
        <v>0</v>
      </c>
      <c r="AR5" s="32">
        <f>SUMIF($A:$A,AN5,$E:$E)</f>
        <v>0</v>
      </c>
      <c r="AS5" s="32">
        <f>SUMIF($A:$A,AN5,$K:$K)</f>
        <v>0</v>
      </c>
      <c r="AT5" s="32">
        <f>SUMIF($A:$A,AN5,$P:$P)</f>
        <v>0</v>
      </c>
      <c r="AU5" s="32">
        <f>SUMIF($A:$A,AN5,$Q:$Q)</f>
        <v>0</v>
      </c>
      <c r="AV5" s="32">
        <f>SUMIF($A:$A,AN5,$M:$M)</f>
        <v>0</v>
      </c>
      <c r="AW5" s="32">
        <f>SUMIF($A:$A,AN5,$S:$S)</f>
        <v>0</v>
      </c>
      <c r="AX5" s="32">
        <f>SUMIF($A:$A,AN5,$X:$X)</f>
        <v>0</v>
      </c>
      <c r="AY5" s="32">
        <f>SUMIF($A:$A,AN5,$Y:$Y)</f>
        <v>0</v>
      </c>
      <c r="AZ5" s="32">
        <f>SUMIF($A:$A,AN5,$U:$U)</f>
        <v>0</v>
      </c>
    </row>
    <row r="6" spans="1:52" x14ac:dyDescent="0.3">
      <c r="A6"/>
      <c r="B6"/>
      <c r="C6" s="3" t="e">
        <f>VLOOKUP(B6,'Vprog Sup Gruppo'!$B$2:$C$221,2,FALSE)</f>
        <v>#N/A</v>
      </c>
      <c r="F6" s="3" t="e">
        <f t="shared" ref="F6:F69" si="3">IF(C6=D6,"si","no")</f>
        <v>#N/A</v>
      </c>
      <c r="G6" s="3" t="str">
        <f t="shared" ref="G6:G69" si="4">IF(E6&lt;=D6,"si","no")</f>
        <v>si</v>
      </c>
      <c r="H6" s="26" t="e">
        <f t="shared" ref="H6:H69" si="5">IF(AND(F6="si",G6="si"),D6,"err")</f>
        <v>#N/A</v>
      </c>
      <c r="I6" s="26" t="e">
        <f t="shared" ref="I6:I69" si="6">IF(AND(F6="si",G6="si"),E6,"err")</f>
        <v>#N/A</v>
      </c>
      <c r="J6" s="3" t="e">
        <f t="shared" ref="J6:J69" si="7">IF(I6&lt;=0.5*H6,"Allert","ok")</f>
        <v>#N/A</v>
      </c>
      <c r="K6" s="3" t="e">
        <f>VLOOKUP(B6,VprogSupInd!$B$2:$C$220,2,FALSE)</f>
        <v>#N/A</v>
      </c>
      <c r="N6" s="3" t="e">
        <f t="shared" ref="N6:N69" si="8">IF(K6=L6,"si","no")</f>
        <v>#N/A</v>
      </c>
      <c r="O6" s="3" t="str">
        <f t="shared" ref="O6:O69" si="9">IF(M6&lt;=L6,"si","no")</f>
        <v>si</v>
      </c>
      <c r="P6" s="26" t="e">
        <f t="shared" ref="P6:P69" si="10">IF(AND(N6="si",O6="si"),L6,"err")</f>
        <v>#N/A</v>
      </c>
      <c r="Q6" s="26" t="e">
        <f t="shared" ref="Q6:Q69" si="11">IF(AND(O6="si",N6="si"),M6,"err")</f>
        <v>#N/A</v>
      </c>
      <c r="R6" s="3" t="e">
        <f t="shared" ref="R6:R69" si="12">IF(Q6&lt;=0.5*P6,"Allert","ok")</f>
        <v>#N/A</v>
      </c>
      <c r="S6" s="3" t="e">
        <f>VLOOKUP(B6,'Vprgo SupEquip'!$B$2:$C$222,2,FALSE)</f>
        <v>#N/A</v>
      </c>
      <c r="V6" s="3" t="e">
        <f t="shared" ref="V6:V69" si="13">IF(S6=T6,"si","no")</f>
        <v>#N/A</v>
      </c>
      <c r="W6" s="3" t="str">
        <f t="shared" ref="W6:W69" si="14">IF(U6&lt;=T6,"si","no")</f>
        <v>si</v>
      </c>
      <c r="X6" s="26" t="e">
        <f t="shared" ref="X6:X69" si="15">IF(AND(V6="si",W6="si"),T6,"err")</f>
        <v>#N/A</v>
      </c>
      <c r="Y6" s="26" t="e">
        <f t="shared" ref="Y6:Y69" si="16">IF(AND(V6="si",W6="si"),U6,"err")</f>
        <v>#N/A</v>
      </c>
      <c r="Z6" s="3" t="e">
        <f t="shared" ref="Z6:Z69" si="17">IF(Y6&lt;=0.5*X6,"Allert","ok")</f>
        <v>#N/A</v>
      </c>
      <c r="AC6" s="31" t="s">
        <v>17</v>
      </c>
      <c r="AD6" s="32" t="e">
        <f t="shared" si="0"/>
        <v>#DIV/0!</v>
      </c>
      <c r="AE6" s="15" t="e">
        <f t="shared" ref="AE6:AE25" si="18">IF(AD6&lt;$AD$25,"Allert","ok")</f>
        <v>#DIV/0!</v>
      </c>
      <c r="AF6" s="15" t="e">
        <f t="shared" ref="AF6:AF25" si="19">IF(AD6&lt;0.5,"Allert","ok")</f>
        <v>#DIV/0!</v>
      </c>
      <c r="AG6" s="32" t="e">
        <f t="shared" si="1"/>
        <v>#DIV/0!</v>
      </c>
      <c r="AH6" s="15" t="e">
        <f t="shared" ref="AH6:AH25" si="20">IF(AG6&lt;$AG$25,"Allert","ok")</f>
        <v>#DIV/0!</v>
      </c>
      <c r="AI6" s="15" t="e">
        <f t="shared" ref="AI6:AI25" si="21">IF(AG6&lt;0.5,"Allert","ok")</f>
        <v>#DIV/0!</v>
      </c>
      <c r="AJ6" s="32" t="e">
        <f t="shared" si="2"/>
        <v>#DIV/0!</v>
      </c>
      <c r="AK6" s="15" t="e">
        <f t="shared" ref="AK6:AK25" si="22">IF(AJ6&lt;$AJ$25,"Allert","ok")</f>
        <v>#DIV/0!</v>
      </c>
      <c r="AL6" s="15" t="e">
        <f t="shared" ref="AL6:AL25" si="23">IF(AJ6&lt;0.5,"Allert","ok")</f>
        <v>#DIV/0!</v>
      </c>
      <c r="AN6" s="31" t="s">
        <v>17</v>
      </c>
      <c r="AO6" s="32">
        <f t="shared" ref="AO6:AO24" si="24">SUMIF($A:$A,AN6,$C:$C)</f>
        <v>0</v>
      </c>
      <c r="AP6" s="32">
        <f t="shared" ref="AP6:AP24" si="25">SUMIF($A:$A,AN6,$H:$H)</f>
        <v>0</v>
      </c>
      <c r="AQ6" s="32">
        <f t="shared" ref="AQ6:AQ24" si="26">SUMIF($A:$A,AN6,$I:$I)</f>
        <v>0</v>
      </c>
      <c r="AR6" s="32">
        <f t="shared" ref="AR6:AR24" si="27">SUMIF($A:$A,AN6,$E:$E)</f>
        <v>0</v>
      </c>
      <c r="AS6" s="32">
        <f t="shared" ref="AS6:AS24" si="28">SUMIF($A:$A,AN6,$K:$K)</f>
        <v>0</v>
      </c>
      <c r="AT6" s="32">
        <f t="shared" ref="AT6:AT24" si="29">SUMIF($A:$A,AN6,$P:$P)</f>
        <v>0</v>
      </c>
      <c r="AU6" s="32">
        <f t="shared" ref="AU6:AU24" si="30">SUMIF($A:$A,AN6,$Q:$Q)</f>
        <v>0</v>
      </c>
      <c r="AV6" s="32">
        <f t="shared" ref="AV6:AV24" si="31">SUMIF($A:$A,AN6,$M:$M)</f>
        <v>0</v>
      </c>
      <c r="AW6" s="32">
        <f t="shared" ref="AW6:AW24" si="32">SUMIF($A:$A,AN6,$S:$S)</f>
        <v>0</v>
      </c>
      <c r="AX6" s="32">
        <f t="shared" ref="AX6:AX24" si="33">SUMIF($A:$A,AN6,$X:$X)</f>
        <v>0</v>
      </c>
      <c r="AY6" s="32">
        <f t="shared" ref="AY6:AY24" si="34">SUMIF($A:$A,AN6,$Y:$Y)</f>
        <v>0</v>
      </c>
      <c r="AZ6" s="32">
        <f t="shared" ref="AZ6:AZ24" si="35">SUMIF($A:$A,AN6,$U:$U)</f>
        <v>0</v>
      </c>
    </row>
    <row r="7" spans="1:52" x14ac:dyDescent="0.3">
      <c r="A7"/>
      <c r="B7"/>
      <c r="C7" s="3" t="e">
        <f>VLOOKUP(B7,'Vprog Sup Gruppo'!$B$2:$C$221,2,FALSE)</f>
        <v>#N/A</v>
      </c>
      <c r="F7" s="3" t="e">
        <f t="shared" si="3"/>
        <v>#N/A</v>
      </c>
      <c r="G7" s="3" t="str">
        <f t="shared" si="4"/>
        <v>si</v>
      </c>
      <c r="H7" s="26" t="e">
        <f t="shared" si="5"/>
        <v>#N/A</v>
      </c>
      <c r="I7" s="26" t="e">
        <f t="shared" si="6"/>
        <v>#N/A</v>
      </c>
      <c r="J7" s="3" t="e">
        <f t="shared" si="7"/>
        <v>#N/A</v>
      </c>
      <c r="K7" s="3" t="e">
        <f>VLOOKUP(B7,VprogSupInd!$B$2:$C$220,2,FALSE)</f>
        <v>#N/A</v>
      </c>
      <c r="N7" s="3" t="e">
        <f t="shared" si="8"/>
        <v>#N/A</v>
      </c>
      <c r="O7" s="3" t="str">
        <f t="shared" si="9"/>
        <v>si</v>
      </c>
      <c r="P7" s="26" t="e">
        <f t="shared" si="10"/>
        <v>#N/A</v>
      </c>
      <c r="Q7" s="26" t="e">
        <f t="shared" si="11"/>
        <v>#N/A</v>
      </c>
      <c r="R7" s="3" t="e">
        <f t="shared" si="12"/>
        <v>#N/A</v>
      </c>
      <c r="S7" s="3" t="e">
        <f>VLOOKUP(B7,'Vprgo SupEquip'!$B$2:$C$222,2,FALSE)</f>
        <v>#N/A</v>
      </c>
      <c r="V7" s="3" t="e">
        <f t="shared" si="13"/>
        <v>#N/A</v>
      </c>
      <c r="W7" s="3" t="str">
        <f t="shared" si="14"/>
        <v>si</v>
      </c>
      <c r="X7" s="26" t="e">
        <f t="shared" si="15"/>
        <v>#N/A</v>
      </c>
      <c r="Y7" s="26" t="e">
        <f t="shared" si="16"/>
        <v>#N/A</v>
      </c>
      <c r="Z7" s="3" t="e">
        <f t="shared" si="17"/>
        <v>#N/A</v>
      </c>
      <c r="AC7" s="31" t="s">
        <v>24</v>
      </c>
      <c r="AD7" s="32" t="e">
        <f t="shared" si="0"/>
        <v>#DIV/0!</v>
      </c>
      <c r="AE7" s="15" t="e">
        <f t="shared" si="18"/>
        <v>#DIV/0!</v>
      </c>
      <c r="AF7" s="15" t="e">
        <f t="shared" si="19"/>
        <v>#DIV/0!</v>
      </c>
      <c r="AG7" s="32" t="e">
        <f t="shared" si="1"/>
        <v>#DIV/0!</v>
      </c>
      <c r="AH7" s="15" t="e">
        <f t="shared" si="20"/>
        <v>#DIV/0!</v>
      </c>
      <c r="AI7" s="15" t="e">
        <f t="shared" si="21"/>
        <v>#DIV/0!</v>
      </c>
      <c r="AJ7" s="32" t="e">
        <f t="shared" si="2"/>
        <v>#DIV/0!</v>
      </c>
      <c r="AK7" s="15" t="e">
        <f t="shared" si="22"/>
        <v>#DIV/0!</v>
      </c>
      <c r="AL7" s="15" t="e">
        <f t="shared" si="23"/>
        <v>#DIV/0!</v>
      </c>
      <c r="AN7" s="31" t="s">
        <v>24</v>
      </c>
      <c r="AO7" s="32">
        <f t="shared" si="24"/>
        <v>0</v>
      </c>
      <c r="AP7" s="32">
        <f t="shared" si="25"/>
        <v>0</v>
      </c>
      <c r="AQ7" s="32">
        <f t="shared" si="26"/>
        <v>0</v>
      </c>
      <c r="AR7" s="32">
        <f t="shared" si="27"/>
        <v>0</v>
      </c>
      <c r="AS7" s="32">
        <f t="shared" si="28"/>
        <v>0</v>
      </c>
      <c r="AT7" s="32">
        <f t="shared" si="29"/>
        <v>0</v>
      </c>
      <c r="AU7" s="32">
        <f t="shared" si="30"/>
        <v>0</v>
      </c>
      <c r="AV7" s="32">
        <f t="shared" si="31"/>
        <v>0</v>
      </c>
      <c r="AW7" s="32">
        <f t="shared" si="32"/>
        <v>0</v>
      </c>
      <c r="AX7" s="32">
        <f t="shared" si="33"/>
        <v>0</v>
      </c>
      <c r="AY7" s="32">
        <f t="shared" si="34"/>
        <v>0</v>
      </c>
      <c r="AZ7" s="32">
        <f t="shared" si="35"/>
        <v>0</v>
      </c>
    </row>
    <row r="8" spans="1:52" x14ac:dyDescent="0.3">
      <c r="A8"/>
      <c r="B8"/>
      <c r="C8" s="3" t="e">
        <f>VLOOKUP(B8,'Vprog Sup Gruppo'!$B$2:$C$221,2,FALSE)</f>
        <v>#N/A</v>
      </c>
      <c r="F8" s="3" t="e">
        <f t="shared" si="3"/>
        <v>#N/A</v>
      </c>
      <c r="G8" s="3" t="str">
        <f t="shared" si="4"/>
        <v>si</v>
      </c>
      <c r="H8" s="26" t="e">
        <f t="shared" si="5"/>
        <v>#N/A</v>
      </c>
      <c r="I8" s="26" t="e">
        <f t="shared" si="6"/>
        <v>#N/A</v>
      </c>
      <c r="J8" s="3" t="e">
        <f t="shared" si="7"/>
        <v>#N/A</v>
      </c>
      <c r="K8" s="3" t="e">
        <f>VLOOKUP(B8,VprogSupInd!$B$2:$C$220,2,FALSE)</f>
        <v>#N/A</v>
      </c>
      <c r="N8" s="3" t="e">
        <f t="shared" si="8"/>
        <v>#N/A</v>
      </c>
      <c r="O8" s="3" t="str">
        <f t="shared" si="9"/>
        <v>si</v>
      </c>
      <c r="P8" s="26" t="e">
        <f t="shared" si="10"/>
        <v>#N/A</v>
      </c>
      <c r="Q8" s="26" t="e">
        <f t="shared" si="11"/>
        <v>#N/A</v>
      </c>
      <c r="R8" s="3" t="e">
        <f t="shared" si="12"/>
        <v>#N/A</v>
      </c>
      <c r="S8" s="3" t="e">
        <f>VLOOKUP(B8,'Vprgo SupEquip'!$B$2:$C$222,2,FALSE)</f>
        <v>#N/A</v>
      </c>
      <c r="V8" s="3" t="e">
        <f t="shared" si="13"/>
        <v>#N/A</v>
      </c>
      <c r="W8" s="3" t="str">
        <f t="shared" si="14"/>
        <v>si</v>
      </c>
      <c r="X8" s="26" t="e">
        <f t="shared" si="15"/>
        <v>#N/A</v>
      </c>
      <c r="Y8" s="26" t="e">
        <f t="shared" si="16"/>
        <v>#N/A</v>
      </c>
      <c r="Z8" s="3" t="e">
        <f t="shared" si="17"/>
        <v>#N/A</v>
      </c>
      <c r="AC8" s="31" t="s">
        <v>20</v>
      </c>
      <c r="AD8" s="32" t="e">
        <f t="shared" si="0"/>
        <v>#DIV/0!</v>
      </c>
      <c r="AE8" s="15" t="e">
        <f t="shared" si="18"/>
        <v>#DIV/0!</v>
      </c>
      <c r="AF8" s="15" t="e">
        <f t="shared" si="19"/>
        <v>#DIV/0!</v>
      </c>
      <c r="AG8" s="32" t="e">
        <f t="shared" si="1"/>
        <v>#DIV/0!</v>
      </c>
      <c r="AH8" s="15" t="e">
        <f t="shared" si="20"/>
        <v>#DIV/0!</v>
      </c>
      <c r="AI8" s="15" t="e">
        <f t="shared" si="21"/>
        <v>#DIV/0!</v>
      </c>
      <c r="AJ8" s="32" t="e">
        <f t="shared" si="2"/>
        <v>#DIV/0!</v>
      </c>
      <c r="AK8" s="15" t="e">
        <f t="shared" si="22"/>
        <v>#DIV/0!</v>
      </c>
      <c r="AL8" s="15" t="e">
        <f t="shared" si="23"/>
        <v>#DIV/0!</v>
      </c>
      <c r="AN8" s="31" t="s">
        <v>20</v>
      </c>
      <c r="AO8" s="32">
        <f t="shared" si="24"/>
        <v>0</v>
      </c>
      <c r="AP8" s="32">
        <f t="shared" si="25"/>
        <v>0</v>
      </c>
      <c r="AQ8" s="32">
        <f t="shared" si="26"/>
        <v>0</v>
      </c>
      <c r="AR8" s="32">
        <f t="shared" si="27"/>
        <v>0</v>
      </c>
      <c r="AS8" s="32">
        <f t="shared" si="28"/>
        <v>0</v>
      </c>
      <c r="AT8" s="32">
        <f t="shared" si="29"/>
        <v>0</v>
      </c>
      <c r="AU8" s="32">
        <f t="shared" si="30"/>
        <v>0</v>
      </c>
      <c r="AV8" s="32">
        <f t="shared" si="31"/>
        <v>0</v>
      </c>
      <c r="AW8" s="32">
        <f t="shared" si="32"/>
        <v>0</v>
      </c>
      <c r="AX8" s="32">
        <f t="shared" si="33"/>
        <v>0</v>
      </c>
      <c r="AY8" s="32">
        <f t="shared" si="34"/>
        <v>0</v>
      </c>
      <c r="AZ8" s="32">
        <f t="shared" si="35"/>
        <v>0</v>
      </c>
    </row>
    <row r="9" spans="1:52" x14ac:dyDescent="0.3">
      <c r="A9"/>
      <c r="B9"/>
      <c r="C9" s="3" t="e">
        <f>VLOOKUP(B9,'Vprog Sup Gruppo'!$B$2:$C$221,2,FALSE)</f>
        <v>#N/A</v>
      </c>
      <c r="F9" s="3" t="e">
        <f t="shared" si="3"/>
        <v>#N/A</v>
      </c>
      <c r="G9" s="3" t="str">
        <f t="shared" si="4"/>
        <v>si</v>
      </c>
      <c r="H9" s="26" t="e">
        <f t="shared" si="5"/>
        <v>#N/A</v>
      </c>
      <c r="I9" s="26" t="e">
        <f t="shared" si="6"/>
        <v>#N/A</v>
      </c>
      <c r="J9" s="3" t="e">
        <f t="shared" si="7"/>
        <v>#N/A</v>
      </c>
      <c r="K9" s="3" t="e">
        <f>VLOOKUP(B9,VprogSupInd!$B$2:$C$220,2,FALSE)</f>
        <v>#N/A</v>
      </c>
      <c r="N9" s="3" t="e">
        <f t="shared" si="8"/>
        <v>#N/A</v>
      </c>
      <c r="O9" s="3" t="str">
        <f t="shared" si="9"/>
        <v>si</v>
      </c>
      <c r="P9" s="26" t="e">
        <f t="shared" si="10"/>
        <v>#N/A</v>
      </c>
      <c r="Q9" s="26" t="e">
        <f t="shared" si="11"/>
        <v>#N/A</v>
      </c>
      <c r="R9" s="3" t="e">
        <f t="shared" si="12"/>
        <v>#N/A</v>
      </c>
      <c r="S9" s="3" t="e">
        <f>VLOOKUP(B9,'Vprgo SupEquip'!$B$2:$C$222,2,FALSE)</f>
        <v>#N/A</v>
      </c>
      <c r="V9" s="3" t="e">
        <f t="shared" si="13"/>
        <v>#N/A</v>
      </c>
      <c r="W9" s="3" t="str">
        <f t="shared" si="14"/>
        <v>si</v>
      </c>
      <c r="X9" s="26" t="e">
        <f t="shared" si="15"/>
        <v>#N/A</v>
      </c>
      <c r="Y9" s="26" t="e">
        <f t="shared" si="16"/>
        <v>#N/A</v>
      </c>
      <c r="Z9" s="3" t="e">
        <f t="shared" si="17"/>
        <v>#N/A</v>
      </c>
      <c r="AC9" s="31" t="s">
        <v>22</v>
      </c>
      <c r="AD9" s="32" t="e">
        <f t="shared" si="0"/>
        <v>#DIV/0!</v>
      </c>
      <c r="AE9" s="15" t="e">
        <f t="shared" si="18"/>
        <v>#DIV/0!</v>
      </c>
      <c r="AF9" s="15" t="e">
        <f t="shared" si="19"/>
        <v>#DIV/0!</v>
      </c>
      <c r="AG9" s="32" t="e">
        <f t="shared" si="1"/>
        <v>#DIV/0!</v>
      </c>
      <c r="AH9" s="15" t="e">
        <f t="shared" si="20"/>
        <v>#DIV/0!</v>
      </c>
      <c r="AI9" s="15" t="e">
        <f t="shared" si="21"/>
        <v>#DIV/0!</v>
      </c>
      <c r="AJ9" s="32" t="e">
        <f t="shared" si="2"/>
        <v>#DIV/0!</v>
      </c>
      <c r="AK9" s="15" t="e">
        <f t="shared" si="22"/>
        <v>#DIV/0!</v>
      </c>
      <c r="AL9" s="15" t="e">
        <f t="shared" si="23"/>
        <v>#DIV/0!</v>
      </c>
      <c r="AN9" s="31" t="s">
        <v>22</v>
      </c>
      <c r="AO9" s="32">
        <f t="shared" si="24"/>
        <v>0</v>
      </c>
      <c r="AP9" s="32">
        <f t="shared" si="25"/>
        <v>0</v>
      </c>
      <c r="AQ9" s="32">
        <f t="shared" si="26"/>
        <v>0</v>
      </c>
      <c r="AR9" s="32">
        <f t="shared" si="27"/>
        <v>0</v>
      </c>
      <c r="AS9" s="32">
        <f t="shared" si="28"/>
        <v>0</v>
      </c>
      <c r="AT9" s="32">
        <f t="shared" si="29"/>
        <v>0</v>
      </c>
      <c r="AU9" s="32">
        <f t="shared" si="30"/>
        <v>0</v>
      </c>
      <c r="AV9" s="32">
        <f t="shared" si="31"/>
        <v>0</v>
      </c>
      <c r="AW9" s="32">
        <f t="shared" si="32"/>
        <v>0</v>
      </c>
      <c r="AX9" s="32">
        <f t="shared" si="33"/>
        <v>0</v>
      </c>
      <c r="AY9" s="32">
        <f t="shared" si="34"/>
        <v>0</v>
      </c>
      <c r="AZ9" s="32">
        <f t="shared" si="35"/>
        <v>0</v>
      </c>
    </row>
    <row r="10" spans="1:52" x14ac:dyDescent="0.3">
      <c r="A10"/>
      <c r="B10"/>
      <c r="C10" s="3" t="e">
        <f>VLOOKUP(B10,'Vprog Sup Gruppo'!$B$2:$C$221,2,FALSE)</f>
        <v>#N/A</v>
      </c>
      <c r="F10" s="3" t="e">
        <f t="shared" si="3"/>
        <v>#N/A</v>
      </c>
      <c r="G10" s="3" t="str">
        <f t="shared" si="4"/>
        <v>si</v>
      </c>
      <c r="H10" s="26" t="e">
        <f t="shared" si="5"/>
        <v>#N/A</v>
      </c>
      <c r="I10" s="26" t="e">
        <f t="shared" si="6"/>
        <v>#N/A</v>
      </c>
      <c r="J10" s="3" t="e">
        <f t="shared" si="7"/>
        <v>#N/A</v>
      </c>
      <c r="K10" s="3" t="e">
        <f>VLOOKUP(B10,VprogSupInd!$B$2:$C$220,2,FALSE)</f>
        <v>#N/A</v>
      </c>
      <c r="N10" s="3" t="e">
        <f t="shared" si="8"/>
        <v>#N/A</v>
      </c>
      <c r="O10" s="3" t="str">
        <f t="shared" si="9"/>
        <v>si</v>
      </c>
      <c r="P10" s="26" t="e">
        <f t="shared" si="10"/>
        <v>#N/A</v>
      </c>
      <c r="Q10" s="26" t="e">
        <f t="shared" si="11"/>
        <v>#N/A</v>
      </c>
      <c r="R10" s="3" t="e">
        <f t="shared" si="12"/>
        <v>#N/A</v>
      </c>
      <c r="S10" s="3" t="e">
        <f>VLOOKUP(B10,'Vprgo SupEquip'!$B$2:$C$222,2,FALSE)</f>
        <v>#N/A</v>
      </c>
      <c r="V10" s="3" t="e">
        <f t="shared" si="13"/>
        <v>#N/A</v>
      </c>
      <c r="W10" s="3" t="str">
        <f t="shared" si="14"/>
        <v>si</v>
      </c>
      <c r="X10" s="26" t="e">
        <f t="shared" si="15"/>
        <v>#N/A</v>
      </c>
      <c r="Y10" s="26" t="e">
        <f t="shared" si="16"/>
        <v>#N/A</v>
      </c>
      <c r="Z10" s="3" t="e">
        <f t="shared" si="17"/>
        <v>#N/A</v>
      </c>
      <c r="AC10" s="31" t="s">
        <v>78</v>
      </c>
      <c r="AD10" s="32" t="e">
        <f t="shared" si="0"/>
        <v>#DIV/0!</v>
      </c>
      <c r="AE10" s="15" t="e">
        <f t="shared" si="18"/>
        <v>#DIV/0!</v>
      </c>
      <c r="AF10" s="15" t="e">
        <f t="shared" si="19"/>
        <v>#DIV/0!</v>
      </c>
      <c r="AG10" s="32" t="e">
        <f t="shared" si="1"/>
        <v>#DIV/0!</v>
      </c>
      <c r="AH10" s="15" t="e">
        <f t="shared" si="20"/>
        <v>#DIV/0!</v>
      </c>
      <c r="AI10" s="15" t="e">
        <f t="shared" si="21"/>
        <v>#DIV/0!</v>
      </c>
      <c r="AJ10" s="32" t="e">
        <f t="shared" si="2"/>
        <v>#DIV/0!</v>
      </c>
      <c r="AK10" s="15" t="e">
        <f t="shared" si="22"/>
        <v>#DIV/0!</v>
      </c>
      <c r="AL10" s="15" t="e">
        <f t="shared" si="23"/>
        <v>#DIV/0!</v>
      </c>
      <c r="AN10" s="31" t="s">
        <v>78</v>
      </c>
      <c r="AO10" s="32">
        <f t="shared" si="24"/>
        <v>0</v>
      </c>
      <c r="AP10" s="32">
        <f t="shared" si="25"/>
        <v>0</v>
      </c>
      <c r="AQ10" s="32">
        <f t="shared" si="26"/>
        <v>0</v>
      </c>
      <c r="AR10" s="32">
        <f t="shared" si="27"/>
        <v>0</v>
      </c>
      <c r="AS10" s="32">
        <f t="shared" si="28"/>
        <v>0</v>
      </c>
      <c r="AT10" s="32">
        <f t="shared" si="29"/>
        <v>0</v>
      </c>
      <c r="AU10" s="32">
        <f t="shared" si="30"/>
        <v>0</v>
      </c>
      <c r="AV10" s="32">
        <f t="shared" si="31"/>
        <v>0</v>
      </c>
      <c r="AW10" s="32">
        <f t="shared" si="32"/>
        <v>0</v>
      </c>
      <c r="AX10" s="32">
        <f t="shared" si="33"/>
        <v>0</v>
      </c>
      <c r="AY10" s="32">
        <f t="shared" si="34"/>
        <v>0</v>
      </c>
      <c r="AZ10" s="32">
        <f t="shared" si="35"/>
        <v>0</v>
      </c>
    </row>
    <row r="11" spans="1:52" x14ac:dyDescent="0.3">
      <c r="A11"/>
      <c r="B11"/>
      <c r="C11" s="3" t="e">
        <f>VLOOKUP(B11,'Vprog Sup Gruppo'!$B$2:$C$221,2,FALSE)</f>
        <v>#N/A</v>
      </c>
      <c r="F11" s="3" t="e">
        <f t="shared" si="3"/>
        <v>#N/A</v>
      </c>
      <c r="G11" s="3" t="str">
        <f t="shared" si="4"/>
        <v>si</v>
      </c>
      <c r="H11" s="26" t="e">
        <f t="shared" si="5"/>
        <v>#N/A</v>
      </c>
      <c r="I11" s="26" t="e">
        <f t="shared" si="6"/>
        <v>#N/A</v>
      </c>
      <c r="J11" s="3" t="e">
        <f t="shared" si="7"/>
        <v>#N/A</v>
      </c>
      <c r="K11" s="3" t="e">
        <f>VLOOKUP(B11,VprogSupInd!$B$2:$C$220,2,FALSE)</f>
        <v>#N/A</v>
      </c>
      <c r="N11" s="3" t="e">
        <f t="shared" si="8"/>
        <v>#N/A</v>
      </c>
      <c r="O11" s="3" t="str">
        <f t="shared" si="9"/>
        <v>si</v>
      </c>
      <c r="P11" s="26" t="e">
        <f t="shared" si="10"/>
        <v>#N/A</v>
      </c>
      <c r="Q11" s="26" t="e">
        <f t="shared" si="11"/>
        <v>#N/A</v>
      </c>
      <c r="R11" s="3" t="e">
        <f t="shared" si="12"/>
        <v>#N/A</v>
      </c>
      <c r="S11" s="3" t="e">
        <f>VLOOKUP(B11,'Vprgo SupEquip'!$B$2:$C$222,2,FALSE)</f>
        <v>#N/A</v>
      </c>
      <c r="V11" s="3" t="e">
        <f t="shared" si="13"/>
        <v>#N/A</v>
      </c>
      <c r="W11" s="3" t="str">
        <f t="shared" si="14"/>
        <v>si</v>
      </c>
      <c r="X11" s="26" t="e">
        <f t="shared" si="15"/>
        <v>#N/A</v>
      </c>
      <c r="Y11" s="26" t="e">
        <f t="shared" si="16"/>
        <v>#N/A</v>
      </c>
      <c r="Z11" s="3" t="e">
        <f t="shared" si="17"/>
        <v>#N/A</v>
      </c>
      <c r="AC11" s="31" t="s">
        <v>26</v>
      </c>
      <c r="AD11" s="32" t="e">
        <f t="shared" si="0"/>
        <v>#DIV/0!</v>
      </c>
      <c r="AE11" s="15" t="e">
        <f t="shared" si="18"/>
        <v>#DIV/0!</v>
      </c>
      <c r="AF11" s="15" t="e">
        <f t="shared" si="19"/>
        <v>#DIV/0!</v>
      </c>
      <c r="AG11" s="32" t="e">
        <f t="shared" si="1"/>
        <v>#DIV/0!</v>
      </c>
      <c r="AH11" s="15" t="e">
        <f t="shared" si="20"/>
        <v>#DIV/0!</v>
      </c>
      <c r="AI11" s="15" t="e">
        <f t="shared" si="21"/>
        <v>#DIV/0!</v>
      </c>
      <c r="AJ11" s="32" t="e">
        <f t="shared" si="2"/>
        <v>#DIV/0!</v>
      </c>
      <c r="AK11" s="15" t="e">
        <f t="shared" si="22"/>
        <v>#DIV/0!</v>
      </c>
      <c r="AL11" s="15" t="e">
        <f t="shared" si="23"/>
        <v>#DIV/0!</v>
      </c>
      <c r="AN11" s="31" t="s">
        <v>26</v>
      </c>
      <c r="AO11" s="32">
        <f t="shared" si="24"/>
        <v>0</v>
      </c>
      <c r="AP11" s="32">
        <f t="shared" si="25"/>
        <v>0</v>
      </c>
      <c r="AQ11" s="32">
        <f t="shared" si="26"/>
        <v>0</v>
      </c>
      <c r="AR11" s="32">
        <f t="shared" si="27"/>
        <v>0</v>
      </c>
      <c r="AS11" s="32">
        <f t="shared" si="28"/>
        <v>0</v>
      </c>
      <c r="AT11" s="32">
        <f t="shared" si="29"/>
        <v>0</v>
      </c>
      <c r="AU11" s="32">
        <f t="shared" si="30"/>
        <v>0</v>
      </c>
      <c r="AV11" s="32">
        <f t="shared" si="31"/>
        <v>0</v>
      </c>
      <c r="AW11" s="32">
        <f t="shared" si="32"/>
        <v>0</v>
      </c>
      <c r="AX11" s="32">
        <f t="shared" si="33"/>
        <v>0</v>
      </c>
      <c r="AY11" s="32">
        <f t="shared" si="34"/>
        <v>0</v>
      </c>
      <c r="AZ11" s="32">
        <f t="shared" si="35"/>
        <v>0</v>
      </c>
    </row>
    <row r="12" spans="1:52" x14ac:dyDescent="0.3">
      <c r="A12"/>
      <c r="B12"/>
      <c r="C12" s="3" t="e">
        <f>VLOOKUP(B12,'Vprog Sup Gruppo'!$B$2:$C$221,2,FALSE)</f>
        <v>#N/A</v>
      </c>
      <c r="F12" s="3" t="e">
        <f t="shared" si="3"/>
        <v>#N/A</v>
      </c>
      <c r="G12" s="3" t="str">
        <f t="shared" si="4"/>
        <v>si</v>
      </c>
      <c r="H12" s="26" t="e">
        <f t="shared" si="5"/>
        <v>#N/A</v>
      </c>
      <c r="I12" s="26" t="e">
        <f t="shared" si="6"/>
        <v>#N/A</v>
      </c>
      <c r="J12" s="3" t="e">
        <f t="shared" si="7"/>
        <v>#N/A</v>
      </c>
      <c r="K12" s="3" t="e">
        <f>VLOOKUP(B12,VprogSupInd!$B$2:$C$220,2,FALSE)</f>
        <v>#N/A</v>
      </c>
      <c r="N12" s="3" t="e">
        <f t="shared" si="8"/>
        <v>#N/A</v>
      </c>
      <c r="O12" s="3" t="str">
        <f t="shared" si="9"/>
        <v>si</v>
      </c>
      <c r="P12" s="26" t="e">
        <f t="shared" si="10"/>
        <v>#N/A</v>
      </c>
      <c r="Q12" s="26" t="e">
        <f t="shared" si="11"/>
        <v>#N/A</v>
      </c>
      <c r="R12" s="3" t="e">
        <f t="shared" si="12"/>
        <v>#N/A</v>
      </c>
      <c r="S12" s="3" t="e">
        <f>VLOOKUP(B12,'Vprgo SupEquip'!$B$2:$C$222,2,FALSE)</f>
        <v>#N/A</v>
      </c>
      <c r="V12" s="3" t="e">
        <f t="shared" si="13"/>
        <v>#N/A</v>
      </c>
      <c r="W12" s="3" t="str">
        <f t="shared" si="14"/>
        <v>si</v>
      </c>
      <c r="X12" s="26" t="e">
        <f t="shared" si="15"/>
        <v>#N/A</v>
      </c>
      <c r="Y12" s="26" t="e">
        <f t="shared" si="16"/>
        <v>#N/A</v>
      </c>
      <c r="Z12" s="3" t="e">
        <f t="shared" si="17"/>
        <v>#N/A</v>
      </c>
      <c r="AC12" s="31" t="s">
        <v>28</v>
      </c>
      <c r="AD12" s="32" t="e">
        <f t="shared" si="0"/>
        <v>#DIV/0!</v>
      </c>
      <c r="AE12" s="15" t="e">
        <f t="shared" si="18"/>
        <v>#DIV/0!</v>
      </c>
      <c r="AF12" s="15" t="e">
        <f t="shared" si="19"/>
        <v>#DIV/0!</v>
      </c>
      <c r="AG12" s="32" t="e">
        <f t="shared" si="1"/>
        <v>#DIV/0!</v>
      </c>
      <c r="AH12" s="15" t="e">
        <f t="shared" si="20"/>
        <v>#DIV/0!</v>
      </c>
      <c r="AI12" s="15" t="e">
        <f t="shared" si="21"/>
        <v>#DIV/0!</v>
      </c>
      <c r="AJ12" s="32" t="e">
        <f t="shared" si="2"/>
        <v>#DIV/0!</v>
      </c>
      <c r="AK12" s="15" t="e">
        <f t="shared" si="22"/>
        <v>#DIV/0!</v>
      </c>
      <c r="AL12" s="15" t="e">
        <f t="shared" si="23"/>
        <v>#DIV/0!</v>
      </c>
      <c r="AN12" s="31" t="s">
        <v>28</v>
      </c>
      <c r="AO12" s="32">
        <f t="shared" si="24"/>
        <v>0</v>
      </c>
      <c r="AP12" s="32">
        <f t="shared" si="25"/>
        <v>0</v>
      </c>
      <c r="AQ12" s="32">
        <f t="shared" si="26"/>
        <v>0</v>
      </c>
      <c r="AR12" s="32">
        <f t="shared" si="27"/>
        <v>0</v>
      </c>
      <c r="AS12" s="32">
        <f t="shared" si="28"/>
        <v>0</v>
      </c>
      <c r="AT12" s="32">
        <f t="shared" si="29"/>
        <v>0</v>
      </c>
      <c r="AU12" s="32">
        <f t="shared" si="30"/>
        <v>0</v>
      </c>
      <c r="AV12" s="32">
        <f t="shared" si="31"/>
        <v>0</v>
      </c>
      <c r="AW12" s="32">
        <f t="shared" si="32"/>
        <v>0</v>
      </c>
      <c r="AX12" s="32">
        <f t="shared" si="33"/>
        <v>0</v>
      </c>
      <c r="AY12" s="32">
        <f t="shared" si="34"/>
        <v>0</v>
      </c>
      <c r="AZ12" s="32">
        <f t="shared" si="35"/>
        <v>0</v>
      </c>
    </row>
    <row r="13" spans="1:52" x14ac:dyDescent="0.3">
      <c r="A13"/>
      <c r="B13"/>
      <c r="C13" s="3" t="e">
        <f>VLOOKUP(B13,'Vprog Sup Gruppo'!$B$2:$C$221,2,FALSE)</f>
        <v>#N/A</v>
      </c>
      <c r="F13" s="3" t="e">
        <f t="shared" si="3"/>
        <v>#N/A</v>
      </c>
      <c r="G13" s="3" t="str">
        <f t="shared" si="4"/>
        <v>si</v>
      </c>
      <c r="H13" s="26" t="e">
        <f t="shared" si="5"/>
        <v>#N/A</v>
      </c>
      <c r="I13" s="26" t="e">
        <f t="shared" si="6"/>
        <v>#N/A</v>
      </c>
      <c r="J13" s="3" t="e">
        <f t="shared" si="7"/>
        <v>#N/A</v>
      </c>
      <c r="K13" s="3" t="e">
        <f>VLOOKUP(B13,VprogSupInd!$B$2:$C$220,2,FALSE)</f>
        <v>#N/A</v>
      </c>
      <c r="N13" s="3" t="e">
        <f t="shared" si="8"/>
        <v>#N/A</v>
      </c>
      <c r="O13" s="3" t="str">
        <f t="shared" si="9"/>
        <v>si</v>
      </c>
      <c r="P13" s="26" t="e">
        <f t="shared" si="10"/>
        <v>#N/A</v>
      </c>
      <c r="Q13" s="26" t="e">
        <f t="shared" si="11"/>
        <v>#N/A</v>
      </c>
      <c r="R13" s="3" t="e">
        <f t="shared" si="12"/>
        <v>#N/A</v>
      </c>
      <c r="S13" s="3" t="e">
        <f>VLOOKUP(B13,'Vprgo SupEquip'!$B$2:$C$222,2,FALSE)</f>
        <v>#N/A</v>
      </c>
      <c r="V13" s="3" t="e">
        <f t="shared" si="13"/>
        <v>#N/A</v>
      </c>
      <c r="W13" s="3" t="str">
        <f t="shared" si="14"/>
        <v>si</v>
      </c>
      <c r="X13" s="26" t="e">
        <f t="shared" si="15"/>
        <v>#N/A</v>
      </c>
      <c r="Y13" s="26" t="e">
        <f t="shared" si="16"/>
        <v>#N/A</v>
      </c>
      <c r="Z13" s="3" t="e">
        <f t="shared" si="17"/>
        <v>#N/A</v>
      </c>
      <c r="AC13" s="31" t="s">
        <v>30</v>
      </c>
      <c r="AD13" s="32" t="e">
        <f t="shared" si="0"/>
        <v>#DIV/0!</v>
      </c>
      <c r="AE13" s="15" t="e">
        <f t="shared" si="18"/>
        <v>#DIV/0!</v>
      </c>
      <c r="AF13" s="15" t="e">
        <f t="shared" si="19"/>
        <v>#DIV/0!</v>
      </c>
      <c r="AG13" s="32" t="e">
        <f t="shared" si="1"/>
        <v>#DIV/0!</v>
      </c>
      <c r="AH13" s="15" t="e">
        <f t="shared" si="20"/>
        <v>#DIV/0!</v>
      </c>
      <c r="AI13" s="15" t="e">
        <f t="shared" si="21"/>
        <v>#DIV/0!</v>
      </c>
      <c r="AJ13" s="32" t="e">
        <f t="shared" si="2"/>
        <v>#DIV/0!</v>
      </c>
      <c r="AK13" s="15" t="e">
        <f t="shared" si="22"/>
        <v>#DIV/0!</v>
      </c>
      <c r="AL13" s="15" t="e">
        <f t="shared" si="23"/>
        <v>#DIV/0!</v>
      </c>
      <c r="AN13" s="31" t="s">
        <v>30</v>
      </c>
      <c r="AO13" s="32">
        <f t="shared" si="24"/>
        <v>0</v>
      </c>
      <c r="AP13" s="32">
        <f t="shared" si="25"/>
        <v>0</v>
      </c>
      <c r="AQ13" s="32">
        <f t="shared" si="26"/>
        <v>0</v>
      </c>
      <c r="AR13" s="32">
        <f t="shared" si="27"/>
        <v>0</v>
      </c>
      <c r="AS13" s="32">
        <f t="shared" si="28"/>
        <v>0</v>
      </c>
      <c r="AT13" s="32">
        <f t="shared" si="29"/>
        <v>0</v>
      </c>
      <c r="AU13" s="32">
        <f t="shared" si="30"/>
        <v>0</v>
      </c>
      <c r="AV13" s="32">
        <f t="shared" si="31"/>
        <v>0</v>
      </c>
      <c r="AW13" s="32">
        <f t="shared" si="32"/>
        <v>0</v>
      </c>
      <c r="AX13" s="32">
        <f t="shared" si="33"/>
        <v>0</v>
      </c>
      <c r="AY13" s="32">
        <f t="shared" si="34"/>
        <v>0</v>
      </c>
      <c r="AZ13" s="32">
        <f t="shared" si="35"/>
        <v>0</v>
      </c>
    </row>
    <row r="14" spans="1:52" x14ac:dyDescent="0.3">
      <c r="A14"/>
      <c r="B14"/>
      <c r="C14" s="3" t="e">
        <f>VLOOKUP(B14,'Vprog Sup Gruppo'!$B$2:$C$221,2,FALSE)</f>
        <v>#N/A</v>
      </c>
      <c r="F14" s="3" t="e">
        <f t="shared" si="3"/>
        <v>#N/A</v>
      </c>
      <c r="G14" s="3" t="str">
        <f t="shared" si="4"/>
        <v>si</v>
      </c>
      <c r="H14" s="26" t="e">
        <f t="shared" si="5"/>
        <v>#N/A</v>
      </c>
      <c r="I14" s="26" t="e">
        <f t="shared" si="6"/>
        <v>#N/A</v>
      </c>
      <c r="J14" s="3" t="e">
        <f t="shared" si="7"/>
        <v>#N/A</v>
      </c>
      <c r="K14" s="3" t="e">
        <f>VLOOKUP(B14,VprogSupInd!$B$2:$C$220,2,FALSE)</f>
        <v>#N/A</v>
      </c>
      <c r="N14" s="3" t="e">
        <f t="shared" si="8"/>
        <v>#N/A</v>
      </c>
      <c r="O14" s="3" t="str">
        <f t="shared" si="9"/>
        <v>si</v>
      </c>
      <c r="P14" s="26" t="e">
        <f t="shared" si="10"/>
        <v>#N/A</v>
      </c>
      <c r="Q14" s="26" t="e">
        <f t="shared" si="11"/>
        <v>#N/A</v>
      </c>
      <c r="R14" s="3" t="e">
        <f t="shared" si="12"/>
        <v>#N/A</v>
      </c>
      <c r="S14" s="3" t="e">
        <f>VLOOKUP(B14,'Vprgo SupEquip'!$B$2:$C$222,2,FALSE)</f>
        <v>#N/A</v>
      </c>
      <c r="V14" s="3" t="e">
        <f t="shared" si="13"/>
        <v>#N/A</v>
      </c>
      <c r="W14" s="3" t="str">
        <f t="shared" si="14"/>
        <v>si</v>
      </c>
      <c r="X14" s="26" t="e">
        <f t="shared" si="15"/>
        <v>#N/A</v>
      </c>
      <c r="Y14" s="26" t="e">
        <f t="shared" si="16"/>
        <v>#N/A</v>
      </c>
      <c r="Z14" s="3" t="e">
        <f t="shared" si="17"/>
        <v>#N/A</v>
      </c>
      <c r="AC14" s="31" t="s">
        <v>32</v>
      </c>
      <c r="AD14" s="32" t="e">
        <f t="shared" si="0"/>
        <v>#DIV/0!</v>
      </c>
      <c r="AE14" s="15" t="e">
        <f t="shared" si="18"/>
        <v>#DIV/0!</v>
      </c>
      <c r="AF14" s="15" t="e">
        <f t="shared" si="19"/>
        <v>#DIV/0!</v>
      </c>
      <c r="AG14" s="32" t="e">
        <f t="shared" si="1"/>
        <v>#DIV/0!</v>
      </c>
      <c r="AH14" s="15" t="e">
        <f t="shared" si="20"/>
        <v>#DIV/0!</v>
      </c>
      <c r="AI14" s="15" t="e">
        <f t="shared" si="21"/>
        <v>#DIV/0!</v>
      </c>
      <c r="AJ14" s="32" t="e">
        <f t="shared" si="2"/>
        <v>#DIV/0!</v>
      </c>
      <c r="AK14" s="15" t="e">
        <f t="shared" si="22"/>
        <v>#DIV/0!</v>
      </c>
      <c r="AL14" s="15" t="e">
        <f t="shared" si="23"/>
        <v>#DIV/0!</v>
      </c>
      <c r="AN14" s="31" t="s">
        <v>32</v>
      </c>
      <c r="AO14" s="32">
        <f t="shared" si="24"/>
        <v>0</v>
      </c>
      <c r="AP14" s="32">
        <f t="shared" si="25"/>
        <v>0</v>
      </c>
      <c r="AQ14" s="32">
        <f t="shared" si="26"/>
        <v>0</v>
      </c>
      <c r="AR14" s="32">
        <f t="shared" si="27"/>
        <v>0</v>
      </c>
      <c r="AS14" s="32">
        <f t="shared" si="28"/>
        <v>0</v>
      </c>
      <c r="AT14" s="32">
        <f t="shared" si="29"/>
        <v>0</v>
      </c>
      <c r="AU14" s="32">
        <f t="shared" si="30"/>
        <v>0</v>
      </c>
      <c r="AV14" s="32">
        <f t="shared" si="31"/>
        <v>0</v>
      </c>
      <c r="AW14" s="32">
        <f t="shared" si="32"/>
        <v>0</v>
      </c>
      <c r="AX14" s="32">
        <f t="shared" si="33"/>
        <v>0</v>
      </c>
      <c r="AY14" s="32">
        <f t="shared" si="34"/>
        <v>0</v>
      </c>
      <c r="AZ14" s="32">
        <f t="shared" si="35"/>
        <v>0</v>
      </c>
    </row>
    <row r="15" spans="1:52" x14ac:dyDescent="0.3">
      <c r="A15"/>
      <c r="B15"/>
      <c r="C15" s="3" t="e">
        <f>VLOOKUP(B15,'Vprog Sup Gruppo'!$B$2:$C$221,2,FALSE)</f>
        <v>#N/A</v>
      </c>
      <c r="F15" s="3" t="e">
        <f t="shared" si="3"/>
        <v>#N/A</v>
      </c>
      <c r="G15" s="3" t="str">
        <f t="shared" si="4"/>
        <v>si</v>
      </c>
      <c r="H15" s="26" t="e">
        <f t="shared" si="5"/>
        <v>#N/A</v>
      </c>
      <c r="I15" s="26" t="e">
        <f t="shared" si="6"/>
        <v>#N/A</v>
      </c>
      <c r="J15" s="3" t="e">
        <f t="shared" si="7"/>
        <v>#N/A</v>
      </c>
      <c r="K15" s="3" t="e">
        <f>VLOOKUP(B15,VprogSupInd!$B$2:$C$220,2,FALSE)</f>
        <v>#N/A</v>
      </c>
      <c r="N15" s="3" t="e">
        <f t="shared" si="8"/>
        <v>#N/A</v>
      </c>
      <c r="O15" s="3" t="str">
        <f t="shared" si="9"/>
        <v>si</v>
      </c>
      <c r="P15" s="26" t="e">
        <f t="shared" si="10"/>
        <v>#N/A</v>
      </c>
      <c r="Q15" s="26" t="e">
        <f t="shared" si="11"/>
        <v>#N/A</v>
      </c>
      <c r="R15" s="3" t="e">
        <f t="shared" si="12"/>
        <v>#N/A</v>
      </c>
      <c r="S15" s="3" t="e">
        <f>VLOOKUP(B15,'Vprgo SupEquip'!$B$2:$C$222,2,FALSE)</f>
        <v>#N/A</v>
      </c>
      <c r="V15" s="3" t="e">
        <f t="shared" si="13"/>
        <v>#N/A</v>
      </c>
      <c r="W15" s="3" t="str">
        <f t="shared" si="14"/>
        <v>si</v>
      </c>
      <c r="X15" s="26" t="e">
        <f t="shared" si="15"/>
        <v>#N/A</v>
      </c>
      <c r="Y15" s="26" t="e">
        <f t="shared" si="16"/>
        <v>#N/A</v>
      </c>
      <c r="Z15" s="3" t="e">
        <f t="shared" si="17"/>
        <v>#N/A</v>
      </c>
      <c r="AC15" s="31" t="s">
        <v>34</v>
      </c>
      <c r="AD15" s="32" t="e">
        <f t="shared" si="0"/>
        <v>#DIV/0!</v>
      </c>
      <c r="AE15" s="15" t="e">
        <f t="shared" si="18"/>
        <v>#DIV/0!</v>
      </c>
      <c r="AF15" s="15" t="e">
        <f t="shared" si="19"/>
        <v>#DIV/0!</v>
      </c>
      <c r="AG15" s="32" t="e">
        <f t="shared" si="1"/>
        <v>#DIV/0!</v>
      </c>
      <c r="AH15" s="15" t="e">
        <f t="shared" si="20"/>
        <v>#DIV/0!</v>
      </c>
      <c r="AI15" s="15" t="e">
        <f t="shared" si="21"/>
        <v>#DIV/0!</v>
      </c>
      <c r="AJ15" s="32" t="e">
        <f t="shared" si="2"/>
        <v>#DIV/0!</v>
      </c>
      <c r="AK15" s="15" t="e">
        <f t="shared" si="22"/>
        <v>#DIV/0!</v>
      </c>
      <c r="AL15" s="15" t="e">
        <f t="shared" si="23"/>
        <v>#DIV/0!</v>
      </c>
      <c r="AN15" s="31" t="s">
        <v>34</v>
      </c>
      <c r="AO15" s="32">
        <f t="shared" si="24"/>
        <v>0</v>
      </c>
      <c r="AP15" s="32">
        <f t="shared" si="25"/>
        <v>0</v>
      </c>
      <c r="AQ15" s="32">
        <f t="shared" si="26"/>
        <v>0</v>
      </c>
      <c r="AR15" s="32">
        <f t="shared" si="27"/>
        <v>0</v>
      </c>
      <c r="AS15" s="32">
        <f t="shared" si="28"/>
        <v>0</v>
      </c>
      <c r="AT15" s="32">
        <f t="shared" si="29"/>
        <v>0</v>
      </c>
      <c r="AU15" s="32">
        <f t="shared" si="30"/>
        <v>0</v>
      </c>
      <c r="AV15" s="32">
        <f t="shared" si="31"/>
        <v>0</v>
      </c>
      <c r="AW15" s="32">
        <f t="shared" si="32"/>
        <v>0</v>
      </c>
      <c r="AX15" s="32">
        <f t="shared" si="33"/>
        <v>0</v>
      </c>
      <c r="AY15" s="32">
        <f t="shared" si="34"/>
        <v>0</v>
      </c>
      <c r="AZ15" s="32">
        <f t="shared" si="35"/>
        <v>0</v>
      </c>
    </row>
    <row r="16" spans="1:52" x14ac:dyDescent="0.3">
      <c r="A16"/>
      <c r="B16"/>
      <c r="C16" s="3" t="e">
        <f>VLOOKUP(B16,'Vprog Sup Gruppo'!$B$2:$C$221,2,FALSE)</f>
        <v>#N/A</v>
      </c>
      <c r="F16" s="3" t="e">
        <f t="shared" si="3"/>
        <v>#N/A</v>
      </c>
      <c r="G16" s="3" t="str">
        <f t="shared" si="4"/>
        <v>si</v>
      </c>
      <c r="H16" s="26" t="e">
        <f t="shared" si="5"/>
        <v>#N/A</v>
      </c>
      <c r="I16" s="26" t="e">
        <f t="shared" si="6"/>
        <v>#N/A</v>
      </c>
      <c r="J16" s="3" t="e">
        <f t="shared" si="7"/>
        <v>#N/A</v>
      </c>
      <c r="K16" s="3" t="e">
        <f>VLOOKUP(B16,VprogSupInd!$B$2:$C$220,2,FALSE)</f>
        <v>#N/A</v>
      </c>
      <c r="N16" s="3" t="e">
        <f t="shared" si="8"/>
        <v>#N/A</v>
      </c>
      <c r="O16" s="3" t="str">
        <f t="shared" si="9"/>
        <v>si</v>
      </c>
      <c r="P16" s="26" t="e">
        <f t="shared" si="10"/>
        <v>#N/A</v>
      </c>
      <c r="Q16" s="26" t="e">
        <f t="shared" si="11"/>
        <v>#N/A</v>
      </c>
      <c r="R16" s="3" t="e">
        <f t="shared" si="12"/>
        <v>#N/A</v>
      </c>
      <c r="S16" s="3" t="e">
        <f>VLOOKUP(B16,'Vprgo SupEquip'!$B$2:$C$222,2,FALSE)</f>
        <v>#N/A</v>
      </c>
      <c r="V16" s="3" t="e">
        <f t="shared" si="13"/>
        <v>#N/A</v>
      </c>
      <c r="W16" s="3" t="str">
        <f t="shared" si="14"/>
        <v>si</v>
      </c>
      <c r="X16" s="26" t="e">
        <f t="shared" si="15"/>
        <v>#N/A</v>
      </c>
      <c r="Y16" s="26" t="e">
        <f t="shared" si="16"/>
        <v>#N/A</v>
      </c>
      <c r="Z16" s="3" t="e">
        <f t="shared" si="17"/>
        <v>#N/A</v>
      </c>
      <c r="AC16" s="31" t="s">
        <v>36</v>
      </c>
      <c r="AD16" s="32" t="e">
        <f t="shared" si="0"/>
        <v>#DIV/0!</v>
      </c>
      <c r="AE16" s="15" t="e">
        <f t="shared" si="18"/>
        <v>#DIV/0!</v>
      </c>
      <c r="AF16" s="15" t="e">
        <f t="shared" si="19"/>
        <v>#DIV/0!</v>
      </c>
      <c r="AG16" s="32" t="e">
        <f t="shared" si="1"/>
        <v>#DIV/0!</v>
      </c>
      <c r="AH16" s="15" t="e">
        <f t="shared" si="20"/>
        <v>#DIV/0!</v>
      </c>
      <c r="AI16" s="15" t="e">
        <f t="shared" si="21"/>
        <v>#DIV/0!</v>
      </c>
      <c r="AJ16" s="32" t="e">
        <f t="shared" si="2"/>
        <v>#DIV/0!</v>
      </c>
      <c r="AK16" s="15" t="e">
        <f t="shared" si="22"/>
        <v>#DIV/0!</v>
      </c>
      <c r="AL16" s="15" t="e">
        <f t="shared" si="23"/>
        <v>#DIV/0!</v>
      </c>
      <c r="AN16" s="31" t="s">
        <v>36</v>
      </c>
      <c r="AO16" s="32">
        <f t="shared" si="24"/>
        <v>0</v>
      </c>
      <c r="AP16" s="32">
        <f t="shared" si="25"/>
        <v>0</v>
      </c>
      <c r="AQ16" s="32">
        <f t="shared" si="26"/>
        <v>0</v>
      </c>
      <c r="AR16" s="32">
        <f t="shared" si="27"/>
        <v>0</v>
      </c>
      <c r="AS16" s="32">
        <f t="shared" si="28"/>
        <v>0</v>
      </c>
      <c r="AT16" s="32">
        <f t="shared" si="29"/>
        <v>0</v>
      </c>
      <c r="AU16" s="32">
        <f t="shared" si="30"/>
        <v>0</v>
      </c>
      <c r="AV16" s="32">
        <f t="shared" si="31"/>
        <v>0</v>
      </c>
      <c r="AW16" s="32">
        <f t="shared" si="32"/>
        <v>0</v>
      </c>
      <c r="AX16" s="32">
        <f t="shared" si="33"/>
        <v>0</v>
      </c>
      <c r="AY16" s="32">
        <f t="shared" si="34"/>
        <v>0</v>
      </c>
      <c r="AZ16" s="32">
        <f t="shared" si="35"/>
        <v>0</v>
      </c>
    </row>
    <row r="17" spans="1:52" x14ac:dyDescent="0.3">
      <c r="A17"/>
      <c r="B17"/>
      <c r="C17" s="3" t="e">
        <f>VLOOKUP(B17,'Vprog Sup Gruppo'!$B$2:$C$221,2,FALSE)</f>
        <v>#N/A</v>
      </c>
      <c r="F17" s="3" t="e">
        <f t="shared" si="3"/>
        <v>#N/A</v>
      </c>
      <c r="G17" s="3" t="str">
        <f t="shared" si="4"/>
        <v>si</v>
      </c>
      <c r="H17" s="26" t="e">
        <f t="shared" si="5"/>
        <v>#N/A</v>
      </c>
      <c r="I17" s="26" t="e">
        <f t="shared" si="6"/>
        <v>#N/A</v>
      </c>
      <c r="J17" s="3" t="e">
        <f t="shared" si="7"/>
        <v>#N/A</v>
      </c>
      <c r="K17" s="3" t="e">
        <f>VLOOKUP(B17,VprogSupInd!$B$2:$C$220,2,FALSE)</f>
        <v>#N/A</v>
      </c>
      <c r="N17" s="3" t="e">
        <f t="shared" si="8"/>
        <v>#N/A</v>
      </c>
      <c r="O17" s="3" t="str">
        <f t="shared" si="9"/>
        <v>si</v>
      </c>
      <c r="P17" s="26" t="e">
        <f t="shared" si="10"/>
        <v>#N/A</v>
      </c>
      <c r="Q17" s="26" t="e">
        <f t="shared" si="11"/>
        <v>#N/A</v>
      </c>
      <c r="R17" s="3" t="e">
        <f t="shared" si="12"/>
        <v>#N/A</v>
      </c>
      <c r="S17" s="3" t="e">
        <f>VLOOKUP(B17,'Vprgo SupEquip'!$B$2:$C$222,2,FALSE)</f>
        <v>#N/A</v>
      </c>
      <c r="V17" s="3" t="e">
        <f t="shared" si="13"/>
        <v>#N/A</v>
      </c>
      <c r="W17" s="3" t="str">
        <f t="shared" si="14"/>
        <v>si</v>
      </c>
      <c r="X17" s="26" t="e">
        <f t="shared" si="15"/>
        <v>#N/A</v>
      </c>
      <c r="Y17" s="26" t="e">
        <f t="shared" si="16"/>
        <v>#N/A</v>
      </c>
      <c r="Z17" s="3" t="e">
        <f t="shared" si="17"/>
        <v>#N/A</v>
      </c>
      <c r="AC17" s="31" t="s">
        <v>38</v>
      </c>
      <c r="AD17" s="32" t="e">
        <f t="shared" si="0"/>
        <v>#DIV/0!</v>
      </c>
      <c r="AE17" s="15" t="e">
        <f t="shared" si="18"/>
        <v>#DIV/0!</v>
      </c>
      <c r="AF17" s="15" t="e">
        <f t="shared" si="19"/>
        <v>#DIV/0!</v>
      </c>
      <c r="AG17" s="32" t="e">
        <f t="shared" si="1"/>
        <v>#DIV/0!</v>
      </c>
      <c r="AH17" s="15" t="e">
        <f t="shared" si="20"/>
        <v>#DIV/0!</v>
      </c>
      <c r="AI17" s="15" t="e">
        <f t="shared" si="21"/>
        <v>#DIV/0!</v>
      </c>
      <c r="AJ17" s="32" t="e">
        <f t="shared" si="2"/>
        <v>#DIV/0!</v>
      </c>
      <c r="AK17" s="15" t="e">
        <f t="shared" si="22"/>
        <v>#DIV/0!</v>
      </c>
      <c r="AL17" s="15" t="e">
        <f t="shared" si="23"/>
        <v>#DIV/0!</v>
      </c>
      <c r="AN17" s="31" t="s">
        <v>38</v>
      </c>
      <c r="AO17" s="32">
        <f t="shared" si="24"/>
        <v>0</v>
      </c>
      <c r="AP17" s="32">
        <f t="shared" si="25"/>
        <v>0</v>
      </c>
      <c r="AQ17" s="32">
        <f t="shared" si="26"/>
        <v>0</v>
      </c>
      <c r="AR17" s="32">
        <f t="shared" si="27"/>
        <v>0</v>
      </c>
      <c r="AS17" s="32">
        <f t="shared" si="28"/>
        <v>0</v>
      </c>
      <c r="AT17" s="32">
        <f t="shared" si="29"/>
        <v>0</v>
      </c>
      <c r="AU17" s="32">
        <f t="shared" si="30"/>
        <v>0</v>
      </c>
      <c r="AV17" s="32">
        <f t="shared" si="31"/>
        <v>0</v>
      </c>
      <c r="AW17" s="32">
        <f t="shared" si="32"/>
        <v>0</v>
      </c>
      <c r="AX17" s="32">
        <f t="shared" si="33"/>
        <v>0</v>
      </c>
      <c r="AY17" s="32">
        <f t="shared" si="34"/>
        <v>0</v>
      </c>
      <c r="AZ17" s="32">
        <f t="shared" si="35"/>
        <v>0</v>
      </c>
    </row>
    <row r="18" spans="1:52" x14ac:dyDescent="0.3">
      <c r="A18"/>
      <c r="B18"/>
      <c r="C18" s="3" t="e">
        <f>VLOOKUP(B18,'Vprog Sup Gruppo'!$B$2:$C$221,2,FALSE)</f>
        <v>#N/A</v>
      </c>
      <c r="F18" s="3" t="e">
        <f t="shared" si="3"/>
        <v>#N/A</v>
      </c>
      <c r="G18" s="3" t="str">
        <f t="shared" si="4"/>
        <v>si</v>
      </c>
      <c r="H18" s="26" t="e">
        <f t="shared" si="5"/>
        <v>#N/A</v>
      </c>
      <c r="I18" s="26" t="e">
        <f t="shared" si="6"/>
        <v>#N/A</v>
      </c>
      <c r="J18" s="3" t="e">
        <f t="shared" si="7"/>
        <v>#N/A</v>
      </c>
      <c r="K18" s="3" t="e">
        <f>VLOOKUP(B18,VprogSupInd!$B$2:$C$220,2,FALSE)</f>
        <v>#N/A</v>
      </c>
      <c r="N18" s="3" t="e">
        <f t="shared" si="8"/>
        <v>#N/A</v>
      </c>
      <c r="O18" s="3" t="str">
        <f t="shared" si="9"/>
        <v>si</v>
      </c>
      <c r="P18" s="26" t="e">
        <f t="shared" si="10"/>
        <v>#N/A</v>
      </c>
      <c r="Q18" s="26" t="e">
        <f t="shared" si="11"/>
        <v>#N/A</v>
      </c>
      <c r="R18" s="3" t="e">
        <f t="shared" si="12"/>
        <v>#N/A</v>
      </c>
      <c r="S18" s="3" t="e">
        <f>VLOOKUP(B18,'Vprgo SupEquip'!$B$2:$C$222,2,FALSE)</f>
        <v>#N/A</v>
      </c>
      <c r="V18" s="3" t="e">
        <f t="shared" si="13"/>
        <v>#N/A</v>
      </c>
      <c r="W18" s="3" t="str">
        <f t="shared" si="14"/>
        <v>si</v>
      </c>
      <c r="X18" s="26" t="e">
        <f t="shared" si="15"/>
        <v>#N/A</v>
      </c>
      <c r="Y18" s="26" t="e">
        <f t="shared" si="16"/>
        <v>#N/A</v>
      </c>
      <c r="Z18" s="3" t="e">
        <f t="shared" si="17"/>
        <v>#N/A</v>
      </c>
      <c r="AC18" s="31" t="s">
        <v>40</v>
      </c>
      <c r="AD18" s="32" t="e">
        <f t="shared" si="0"/>
        <v>#DIV/0!</v>
      </c>
      <c r="AE18" s="15" t="e">
        <f t="shared" si="18"/>
        <v>#DIV/0!</v>
      </c>
      <c r="AF18" s="15" t="e">
        <f t="shared" si="19"/>
        <v>#DIV/0!</v>
      </c>
      <c r="AG18" s="32" t="e">
        <f t="shared" si="1"/>
        <v>#DIV/0!</v>
      </c>
      <c r="AH18" s="15" t="e">
        <f t="shared" si="20"/>
        <v>#DIV/0!</v>
      </c>
      <c r="AI18" s="15" t="e">
        <f t="shared" si="21"/>
        <v>#DIV/0!</v>
      </c>
      <c r="AJ18" s="32" t="e">
        <f t="shared" si="2"/>
        <v>#DIV/0!</v>
      </c>
      <c r="AK18" s="15" t="e">
        <f t="shared" si="22"/>
        <v>#DIV/0!</v>
      </c>
      <c r="AL18" s="15" t="e">
        <f t="shared" si="23"/>
        <v>#DIV/0!</v>
      </c>
      <c r="AN18" s="31" t="s">
        <v>40</v>
      </c>
      <c r="AO18" s="32">
        <f t="shared" si="24"/>
        <v>0</v>
      </c>
      <c r="AP18" s="32">
        <f t="shared" si="25"/>
        <v>0</v>
      </c>
      <c r="AQ18" s="32">
        <f t="shared" si="26"/>
        <v>0</v>
      </c>
      <c r="AR18" s="32">
        <f t="shared" si="27"/>
        <v>0</v>
      </c>
      <c r="AS18" s="32">
        <f t="shared" si="28"/>
        <v>0</v>
      </c>
      <c r="AT18" s="32">
        <f t="shared" si="29"/>
        <v>0</v>
      </c>
      <c r="AU18" s="32">
        <f t="shared" si="30"/>
        <v>0</v>
      </c>
      <c r="AV18" s="32">
        <f t="shared" si="31"/>
        <v>0</v>
      </c>
      <c r="AW18" s="32">
        <f t="shared" si="32"/>
        <v>0</v>
      </c>
      <c r="AX18" s="32">
        <f t="shared" si="33"/>
        <v>0</v>
      </c>
      <c r="AY18" s="32">
        <f t="shared" si="34"/>
        <v>0</v>
      </c>
      <c r="AZ18" s="32">
        <f t="shared" si="35"/>
        <v>0</v>
      </c>
    </row>
    <row r="19" spans="1:52" x14ac:dyDescent="0.3">
      <c r="A19"/>
      <c r="B19"/>
      <c r="C19" s="3" t="e">
        <f>VLOOKUP(B19,'Vprog Sup Gruppo'!$B$2:$C$221,2,FALSE)</f>
        <v>#N/A</v>
      </c>
      <c r="F19" s="3" t="e">
        <f t="shared" si="3"/>
        <v>#N/A</v>
      </c>
      <c r="G19" s="3" t="str">
        <f t="shared" si="4"/>
        <v>si</v>
      </c>
      <c r="H19" s="26" t="e">
        <f t="shared" si="5"/>
        <v>#N/A</v>
      </c>
      <c r="I19" s="26" t="e">
        <f t="shared" si="6"/>
        <v>#N/A</v>
      </c>
      <c r="J19" s="3" t="e">
        <f t="shared" si="7"/>
        <v>#N/A</v>
      </c>
      <c r="K19" s="3" t="e">
        <f>VLOOKUP(B19,VprogSupInd!$B$2:$C$220,2,FALSE)</f>
        <v>#N/A</v>
      </c>
      <c r="N19" s="3" t="e">
        <f t="shared" si="8"/>
        <v>#N/A</v>
      </c>
      <c r="O19" s="3" t="str">
        <f t="shared" si="9"/>
        <v>si</v>
      </c>
      <c r="P19" s="26" t="e">
        <f t="shared" si="10"/>
        <v>#N/A</v>
      </c>
      <c r="Q19" s="26" t="e">
        <f t="shared" si="11"/>
        <v>#N/A</v>
      </c>
      <c r="R19" s="3" t="e">
        <f t="shared" si="12"/>
        <v>#N/A</v>
      </c>
      <c r="S19" s="3" t="e">
        <f>VLOOKUP(B19,'Vprgo SupEquip'!$B$2:$C$222,2,FALSE)</f>
        <v>#N/A</v>
      </c>
      <c r="V19" s="3" t="e">
        <f t="shared" si="13"/>
        <v>#N/A</v>
      </c>
      <c r="W19" s="3" t="str">
        <f t="shared" si="14"/>
        <v>si</v>
      </c>
      <c r="X19" s="26" t="e">
        <f t="shared" si="15"/>
        <v>#N/A</v>
      </c>
      <c r="Y19" s="26" t="e">
        <f t="shared" si="16"/>
        <v>#N/A</v>
      </c>
      <c r="Z19" s="3" t="e">
        <f t="shared" si="17"/>
        <v>#N/A</v>
      </c>
      <c r="AC19" s="31" t="s">
        <v>42</v>
      </c>
      <c r="AD19" s="32" t="e">
        <f t="shared" si="0"/>
        <v>#DIV/0!</v>
      </c>
      <c r="AE19" s="15" t="e">
        <f t="shared" si="18"/>
        <v>#DIV/0!</v>
      </c>
      <c r="AF19" s="15" t="e">
        <f t="shared" si="19"/>
        <v>#DIV/0!</v>
      </c>
      <c r="AG19" s="32" t="e">
        <f t="shared" si="1"/>
        <v>#DIV/0!</v>
      </c>
      <c r="AH19" s="15" t="e">
        <f t="shared" si="20"/>
        <v>#DIV/0!</v>
      </c>
      <c r="AI19" s="15" t="e">
        <f t="shared" si="21"/>
        <v>#DIV/0!</v>
      </c>
      <c r="AJ19" s="32" t="e">
        <f t="shared" si="2"/>
        <v>#DIV/0!</v>
      </c>
      <c r="AK19" s="15" t="e">
        <f t="shared" si="22"/>
        <v>#DIV/0!</v>
      </c>
      <c r="AL19" s="15" t="e">
        <f t="shared" si="23"/>
        <v>#DIV/0!</v>
      </c>
      <c r="AN19" s="31" t="s">
        <v>42</v>
      </c>
      <c r="AO19" s="32">
        <f t="shared" si="24"/>
        <v>0</v>
      </c>
      <c r="AP19" s="32">
        <f t="shared" si="25"/>
        <v>0</v>
      </c>
      <c r="AQ19" s="32">
        <f t="shared" si="26"/>
        <v>0</v>
      </c>
      <c r="AR19" s="32">
        <f t="shared" si="27"/>
        <v>0</v>
      </c>
      <c r="AS19" s="32">
        <f t="shared" si="28"/>
        <v>0</v>
      </c>
      <c r="AT19" s="32">
        <f t="shared" si="29"/>
        <v>0</v>
      </c>
      <c r="AU19" s="32">
        <f t="shared" si="30"/>
        <v>0</v>
      </c>
      <c r="AV19" s="32">
        <f t="shared" si="31"/>
        <v>0</v>
      </c>
      <c r="AW19" s="32">
        <f t="shared" si="32"/>
        <v>0</v>
      </c>
      <c r="AX19" s="32">
        <f t="shared" si="33"/>
        <v>0</v>
      </c>
      <c r="AY19" s="32">
        <f t="shared" si="34"/>
        <v>0</v>
      </c>
      <c r="AZ19" s="32">
        <f t="shared" si="35"/>
        <v>0</v>
      </c>
    </row>
    <row r="20" spans="1:52" x14ac:dyDescent="0.3">
      <c r="A20"/>
      <c r="B20"/>
      <c r="C20" s="3" t="e">
        <f>VLOOKUP(B20,'Vprog Sup Gruppo'!$B$2:$C$221,2,FALSE)</f>
        <v>#N/A</v>
      </c>
      <c r="F20" s="3" t="e">
        <f t="shared" si="3"/>
        <v>#N/A</v>
      </c>
      <c r="G20" s="3" t="str">
        <f t="shared" si="4"/>
        <v>si</v>
      </c>
      <c r="H20" s="26" t="e">
        <f t="shared" si="5"/>
        <v>#N/A</v>
      </c>
      <c r="I20" s="26" t="e">
        <f t="shared" si="6"/>
        <v>#N/A</v>
      </c>
      <c r="J20" s="3" t="e">
        <f t="shared" si="7"/>
        <v>#N/A</v>
      </c>
      <c r="K20" s="3" t="e">
        <f>VLOOKUP(B20,VprogSupInd!$B$2:$C$220,2,FALSE)</f>
        <v>#N/A</v>
      </c>
      <c r="N20" s="3" t="e">
        <f t="shared" si="8"/>
        <v>#N/A</v>
      </c>
      <c r="O20" s="3" t="str">
        <f t="shared" si="9"/>
        <v>si</v>
      </c>
      <c r="P20" s="26" t="e">
        <f t="shared" si="10"/>
        <v>#N/A</v>
      </c>
      <c r="Q20" s="26" t="e">
        <f t="shared" si="11"/>
        <v>#N/A</v>
      </c>
      <c r="R20" s="3" t="e">
        <f t="shared" si="12"/>
        <v>#N/A</v>
      </c>
      <c r="S20" s="3" t="e">
        <f>VLOOKUP(B20,'Vprgo SupEquip'!$B$2:$C$222,2,FALSE)</f>
        <v>#N/A</v>
      </c>
      <c r="V20" s="3" t="e">
        <f t="shared" si="13"/>
        <v>#N/A</v>
      </c>
      <c r="W20" s="3" t="str">
        <f t="shared" si="14"/>
        <v>si</v>
      </c>
      <c r="X20" s="26" t="e">
        <f t="shared" si="15"/>
        <v>#N/A</v>
      </c>
      <c r="Y20" s="26" t="e">
        <f t="shared" si="16"/>
        <v>#N/A</v>
      </c>
      <c r="Z20" s="3" t="e">
        <f t="shared" si="17"/>
        <v>#N/A</v>
      </c>
      <c r="AC20" s="31" t="s">
        <v>44</v>
      </c>
      <c r="AD20" s="32" t="e">
        <f t="shared" si="0"/>
        <v>#DIV/0!</v>
      </c>
      <c r="AE20" s="15" t="e">
        <f t="shared" si="18"/>
        <v>#DIV/0!</v>
      </c>
      <c r="AF20" s="15" t="e">
        <f t="shared" si="19"/>
        <v>#DIV/0!</v>
      </c>
      <c r="AG20" s="32" t="e">
        <f t="shared" si="1"/>
        <v>#DIV/0!</v>
      </c>
      <c r="AH20" s="15" t="e">
        <f t="shared" si="20"/>
        <v>#DIV/0!</v>
      </c>
      <c r="AI20" s="15" t="e">
        <f t="shared" si="21"/>
        <v>#DIV/0!</v>
      </c>
      <c r="AJ20" s="32" t="e">
        <f t="shared" si="2"/>
        <v>#DIV/0!</v>
      </c>
      <c r="AK20" s="15" t="e">
        <f t="shared" si="22"/>
        <v>#DIV/0!</v>
      </c>
      <c r="AL20" s="15" t="e">
        <f t="shared" si="23"/>
        <v>#DIV/0!</v>
      </c>
      <c r="AN20" s="31" t="s">
        <v>44</v>
      </c>
      <c r="AO20" s="32">
        <f t="shared" si="24"/>
        <v>0</v>
      </c>
      <c r="AP20" s="32">
        <f t="shared" si="25"/>
        <v>0</v>
      </c>
      <c r="AQ20" s="32">
        <f t="shared" si="26"/>
        <v>0</v>
      </c>
      <c r="AR20" s="32">
        <f t="shared" si="27"/>
        <v>0</v>
      </c>
      <c r="AS20" s="32">
        <f t="shared" si="28"/>
        <v>0</v>
      </c>
      <c r="AT20" s="32">
        <f t="shared" si="29"/>
        <v>0</v>
      </c>
      <c r="AU20" s="32">
        <f t="shared" si="30"/>
        <v>0</v>
      </c>
      <c r="AV20" s="32">
        <f t="shared" si="31"/>
        <v>0</v>
      </c>
      <c r="AW20" s="32">
        <f t="shared" si="32"/>
        <v>0</v>
      </c>
      <c r="AX20" s="32">
        <f t="shared" si="33"/>
        <v>0</v>
      </c>
      <c r="AY20" s="32">
        <f t="shared" si="34"/>
        <v>0</v>
      </c>
      <c r="AZ20" s="32">
        <f t="shared" si="35"/>
        <v>0</v>
      </c>
    </row>
    <row r="21" spans="1:52" x14ac:dyDescent="0.3">
      <c r="A21"/>
      <c r="B21"/>
      <c r="C21" s="3" t="e">
        <f>VLOOKUP(B21,'Vprog Sup Gruppo'!$B$2:$C$221,2,FALSE)</f>
        <v>#N/A</v>
      </c>
      <c r="F21" s="3" t="e">
        <f t="shared" si="3"/>
        <v>#N/A</v>
      </c>
      <c r="G21" s="3" t="str">
        <f t="shared" si="4"/>
        <v>si</v>
      </c>
      <c r="H21" s="26" t="e">
        <f t="shared" si="5"/>
        <v>#N/A</v>
      </c>
      <c r="I21" s="26" t="e">
        <f t="shared" si="6"/>
        <v>#N/A</v>
      </c>
      <c r="J21" s="3" t="e">
        <f t="shared" si="7"/>
        <v>#N/A</v>
      </c>
      <c r="K21" s="3" t="e">
        <f>VLOOKUP(B21,VprogSupInd!$B$2:$C$220,2,FALSE)</f>
        <v>#N/A</v>
      </c>
      <c r="N21" s="3" t="e">
        <f t="shared" si="8"/>
        <v>#N/A</v>
      </c>
      <c r="O21" s="3" t="str">
        <f t="shared" si="9"/>
        <v>si</v>
      </c>
      <c r="P21" s="26" t="e">
        <f t="shared" si="10"/>
        <v>#N/A</v>
      </c>
      <c r="Q21" s="26" t="e">
        <f t="shared" si="11"/>
        <v>#N/A</v>
      </c>
      <c r="R21" s="3" t="e">
        <f t="shared" si="12"/>
        <v>#N/A</v>
      </c>
      <c r="S21" s="3" t="e">
        <f>VLOOKUP(B21,'Vprgo SupEquip'!$B$2:$C$222,2,FALSE)</f>
        <v>#N/A</v>
      </c>
      <c r="V21" s="3" t="e">
        <f t="shared" si="13"/>
        <v>#N/A</v>
      </c>
      <c r="W21" s="3" t="str">
        <f t="shared" si="14"/>
        <v>si</v>
      </c>
      <c r="X21" s="26" t="e">
        <f t="shared" si="15"/>
        <v>#N/A</v>
      </c>
      <c r="Y21" s="26" t="e">
        <f t="shared" si="16"/>
        <v>#N/A</v>
      </c>
      <c r="Z21" s="3" t="e">
        <f t="shared" si="17"/>
        <v>#N/A</v>
      </c>
      <c r="AC21" s="31" t="s">
        <v>208</v>
      </c>
      <c r="AD21" s="32" t="e">
        <f t="shared" si="0"/>
        <v>#DIV/0!</v>
      </c>
      <c r="AE21" s="15" t="e">
        <f t="shared" si="18"/>
        <v>#DIV/0!</v>
      </c>
      <c r="AF21" s="15" t="e">
        <f t="shared" si="19"/>
        <v>#DIV/0!</v>
      </c>
      <c r="AG21" s="32" t="e">
        <f t="shared" si="1"/>
        <v>#DIV/0!</v>
      </c>
      <c r="AH21" s="15" t="e">
        <f t="shared" si="20"/>
        <v>#DIV/0!</v>
      </c>
      <c r="AI21" s="15" t="e">
        <f t="shared" si="21"/>
        <v>#DIV/0!</v>
      </c>
      <c r="AJ21" s="32" t="e">
        <f t="shared" si="2"/>
        <v>#DIV/0!</v>
      </c>
      <c r="AK21" s="15" t="e">
        <f t="shared" si="22"/>
        <v>#DIV/0!</v>
      </c>
      <c r="AL21" s="15" t="e">
        <f t="shared" si="23"/>
        <v>#DIV/0!</v>
      </c>
      <c r="AN21" s="31" t="s">
        <v>321</v>
      </c>
      <c r="AO21" s="32">
        <f t="shared" si="24"/>
        <v>0</v>
      </c>
      <c r="AP21" s="32">
        <f t="shared" si="25"/>
        <v>0</v>
      </c>
      <c r="AQ21" s="32">
        <f t="shared" si="26"/>
        <v>0</v>
      </c>
      <c r="AR21" s="32">
        <f t="shared" si="27"/>
        <v>0</v>
      </c>
      <c r="AS21" s="32">
        <f t="shared" si="28"/>
        <v>0</v>
      </c>
      <c r="AT21" s="32">
        <f t="shared" si="29"/>
        <v>0</v>
      </c>
      <c r="AU21" s="32">
        <f t="shared" si="30"/>
        <v>0</v>
      </c>
      <c r="AV21" s="32">
        <f t="shared" si="31"/>
        <v>0</v>
      </c>
      <c r="AW21" s="32">
        <f t="shared" si="32"/>
        <v>0</v>
      </c>
      <c r="AX21" s="32">
        <f t="shared" si="33"/>
        <v>0</v>
      </c>
      <c r="AY21" s="32">
        <f t="shared" si="34"/>
        <v>0</v>
      </c>
      <c r="AZ21" s="32">
        <f t="shared" si="35"/>
        <v>0</v>
      </c>
    </row>
    <row r="22" spans="1:52" x14ac:dyDescent="0.3">
      <c r="A22"/>
      <c r="B22"/>
      <c r="C22" s="3" t="e">
        <f>VLOOKUP(B22,'Vprog Sup Gruppo'!$B$2:$C$221,2,FALSE)</f>
        <v>#N/A</v>
      </c>
      <c r="F22" s="3" t="e">
        <f t="shared" si="3"/>
        <v>#N/A</v>
      </c>
      <c r="G22" s="3" t="str">
        <f t="shared" si="4"/>
        <v>si</v>
      </c>
      <c r="H22" s="26" t="e">
        <f t="shared" si="5"/>
        <v>#N/A</v>
      </c>
      <c r="I22" s="26" t="e">
        <f t="shared" si="6"/>
        <v>#N/A</v>
      </c>
      <c r="J22" s="3" t="e">
        <f t="shared" si="7"/>
        <v>#N/A</v>
      </c>
      <c r="K22" s="3" t="e">
        <f>VLOOKUP(B22,VprogSupInd!$B$2:$C$220,2,FALSE)</f>
        <v>#N/A</v>
      </c>
      <c r="N22" s="3" t="e">
        <f t="shared" si="8"/>
        <v>#N/A</v>
      </c>
      <c r="O22" s="3" t="str">
        <f t="shared" si="9"/>
        <v>si</v>
      </c>
      <c r="P22" s="26" t="e">
        <f t="shared" si="10"/>
        <v>#N/A</v>
      </c>
      <c r="Q22" s="26" t="e">
        <f t="shared" si="11"/>
        <v>#N/A</v>
      </c>
      <c r="R22" s="3" t="e">
        <f t="shared" si="12"/>
        <v>#N/A</v>
      </c>
      <c r="S22" s="3" t="e">
        <f>VLOOKUP(B22,'Vprgo SupEquip'!$B$2:$C$222,2,FALSE)</f>
        <v>#N/A</v>
      </c>
      <c r="V22" s="3" t="e">
        <f t="shared" si="13"/>
        <v>#N/A</v>
      </c>
      <c r="W22" s="3" t="str">
        <f t="shared" si="14"/>
        <v>si</v>
      </c>
      <c r="X22" s="26" t="e">
        <f t="shared" si="15"/>
        <v>#N/A</v>
      </c>
      <c r="Y22" s="26" t="e">
        <f t="shared" si="16"/>
        <v>#N/A</v>
      </c>
      <c r="Z22" s="3" t="e">
        <f t="shared" si="17"/>
        <v>#N/A</v>
      </c>
      <c r="AC22" s="31" t="s">
        <v>47</v>
      </c>
      <c r="AD22" s="32" t="e">
        <f t="shared" si="0"/>
        <v>#DIV/0!</v>
      </c>
      <c r="AE22" s="15" t="e">
        <f t="shared" si="18"/>
        <v>#DIV/0!</v>
      </c>
      <c r="AF22" s="15" t="e">
        <f t="shared" si="19"/>
        <v>#DIV/0!</v>
      </c>
      <c r="AG22" s="32" t="e">
        <f t="shared" si="1"/>
        <v>#DIV/0!</v>
      </c>
      <c r="AH22" s="15" t="e">
        <f t="shared" si="20"/>
        <v>#DIV/0!</v>
      </c>
      <c r="AI22" s="15" t="e">
        <f t="shared" si="21"/>
        <v>#DIV/0!</v>
      </c>
      <c r="AJ22" s="32" t="e">
        <f t="shared" si="2"/>
        <v>#DIV/0!</v>
      </c>
      <c r="AK22" s="15" t="e">
        <f t="shared" si="22"/>
        <v>#DIV/0!</v>
      </c>
      <c r="AL22" s="15" t="e">
        <f t="shared" si="23"/>
        <v>#DIV/0!</v>
      </c>
      <c r="AN22" s="31" t="s">
        <v>47</v>
      </c>
      <c r="AO22" s="32">
        <f t="shared" si="24"/>
        <v>0</v>
      </c>
      <c r="AP22" s="32">
        <f t="shared" si="25"/>
        <v>0</v>
      </c>
      <c r="AQ22" s="32">
        <f t="shared" si="26"/>
        <v>0</v>
      </c>
      <c r="AR22" s="32">
        <f t="shared" si="27"/>
        <v>0</v>
      </c>
      <c r="AS22" s="32">
        <f t="shared" si="28"/>
        <v>0</v>
      </c>
      <c r="AT22" s="32">
        <f t="shared" si="29"/>
        <v>0</v>
      </c>
      <c r="AU22" s="32">
        <f t="shared" si="30"/>
        <v>0</v>
      </c>
      <c r="AV22" s="32">
        <f t="shared" si="31"/>
        <v>0</v>
      </c>
      <c r="AW22" s="32">
        <f t="shared" si="32"/>
        <v>0</v>
      </c>
      <c r="AX22" s="32">
        <f t="shared" si="33"/>
        <v>0</v>
      </c>
      <c r="AY22" s="32">
        <f t="shared" si="34"/>
        <v>0</v>
      </c>
      <c r="AZ22" s="32">
        <f t="shared" si="35"/>
        <v>0</v>
      </c>
    </row>
    <row r="23" spans="1:52" x14ac:dyDescent="0.3">
      <c r="A23"/>
      <c r="B23"/>
      <c r="C23" s="3" t="e">
        <f>VLOOKUP(B23,'Vprog Sup Gruppo'!$B$2:$C$221,2,FALSE)</f>
        <v>#N/A</v>
      </c>
      <c r="F23" s="3" t="e">
        <f t="shared" si="3"/>
        <v>#N/A</v>
      </c>
      <c r="G23" s="3" t="str">
        <f t="shared" si="4"/>
        <v>si</v>
      </c>
      <c r="H23" s="26" t="e">
        <f t="shared" si="5"/>
        <v>#N/A</v>
      </c>
      <c r="I23" s="26" t="e">
        <f t="shared" si="6"/>
        <v>#N/A</v>
      </c>
      <c r="J23" s="3" t="e">
        <f t="shared" si="7"/>
        <v>#N/A</v>
      </c>
      <c r="K23" s="3" t="e">
        <f>VLOOKUP(B23,VprogSupInd!$B$2:$C$220,2,FALSE)</f>
        <v>#N/A</v>
      </c>
      <c r="N23" s="3" t="e">
        <f t="shared" si="8"/>
        <v>#N/A</v>
      </c>
      <c r="O23" s="3" t="str">
        <f t="shared" si="9"/>
        <v>si</v>
      </c>
      <c r="P23" s="26" t="e">
        <f t="shared" si="10"/>
        <v>#N/A</v>
      </c>
      <c r="Q23" s="26" t="e">
        <f t="shared" si="11"/>
        <v>#N/A</v>
      </c>
      <c r="R23" s="3" t="e">
        <f t="shared" si="12"/>
        <v>#N/A</v>
      </c>
      <c r="S23" s="3" t="e">
        <f>VLOOKUP(B23,'Vprgo SupEquip'!$B$2:$C$222,2,FALSE)</f>
        <v>#N/A</v>
      </c>
      <c r="V23" s="3" t="e">
        <f t="shared" si="13"/>
        <v>#N/A</v>
      </c>
      <c r="W23" s="3" t="str">
        <f t="shared" si="14"/>
        <v>si</v>
      </c>
      <c r="X23" s="26" t="e">
        <f t="shared" si="15"/>
        <v>#N/A</v>
      </c>
      <c r="Y23" s="26" t="e">
        <f t="shared" si="16"/>
        <v>#N/A</v>
      </c>
      <c r="Z23" s="3" t="e">
        <f t="shared" si="17"/>
        <v>#N/A</v>
      </c>
      <c r="AC23" s="31" t="s">
        <v>216</v>
      </c>
      <c r="AD23" s="32" t="e">
        <f t="shared" si="0"/>
        <v>#DIV/0!</v>
      </c>
      <c r="AE23" s="15" t="e">
        <f t="shared" si="18"/>
        <v>#DIV/0!</v>
      </c>
      <c r="AF23" s="15" t="e">
        <f t="shared" si="19"/>
        <v>#DIV/0!</v>
      </c>
      <c r="AG23" s="32" t="e">
        <f t="shared" si="1"/>
        <v>#DIV/0!</v>
      </c>
      <c r="AH23" s="15" t="e">
        <f t="shared" si="20"/>
        <v>#DIV/0!</v>
      </c>
      <c r="AI23" s="15" t="e">
        <f t="shared" si="21"/>
        <v>#DIV/0!</v>
      </c>
      <c r="AJ23" s="32" t="e">
        <f t="shared" si="2"/>
        <v>#DIV/0!</v>
      </c>
      <c r="AK23" s="15" t="e">
        <f t="shared" si="22"/>
        <v>#DIV/0!</v>
      </c>
      <c r="AL23" s="15" t="e">
        <f t="shared" si="23"/>
        <v>#DIV/0!</v>
      </c>
      <c r="AN23" s="31" t="s">
        <v>322</v>
      </c>
      <c r="AO23" s="32">
        <f t="shared" si="24"/>
        <v>0</v>
      </c>
      <c r="AP23" s="32">
        <f t="shared" si="25"/>
        <v>0</v>
      </c>
      <c r="AQ23" s="32">
        <f t="shared" si="26"/>
        <v>0</v>
      </c>
      <c r="AR23" s="32">
        <f t="shared" si="27"/>
        <v>0</v>
      </c>
      <c r="AS23" s="32">
        <f t="shared" si="28"/>
        <v>0</v>
      </c>
      <c r="AT23" s="32">
        <f t="shared" si="29"/>
        <v>0</v>
      </c>
      <c r="AU23" s="32">
        <f t="shared" si="30"/>
        <v>0</v>
      </c>
      <c r="AV23" s="32">
        <f t="shared" si="31"/>
        <v>0</v>
      </c>
      <c r="AW23" s="32">
        <f t="shared" si="32"/>
        <v>0</v>
      </c>
      <c r="AX23" s="32">
        <f t="shared" si="33"/>
        <v>0</v>
      </c>
      <c r="AY23" s="32">
        <f t="shared" si="34"/>
        <v>0</v>
      </c>
      <c r="AZ23" s="32">
        <f t="shared" si="35"/>
        <v>0</v>
      </c>
    </row>
    <row r="24" spans="1:52" x14ac:dyDescent="0.3">
      <c r="A24"/>
      <c r="B24"/>
      <c r="C24" s="3" t="e">
        <f>VLOOKUP(B24,'Vprog Sup Gruppo'!$B$2:$C$221,2,FALSE)</f>
        <v>#N/A</v>
      </c>
      <c r="F24" s="3" t="e">
        <f t="shared" si="3"/>
        <v>#N/A</v>
      </c>
      <c r="G24" s="3" t="str">
        <f t="shared" si="4"/>
        <v>si</v>
      </c>
      <c r="H24" s="26" t="e">
        <f t="shared" si="5"/>
        <v>#N/A</v>
      </c>
      <c r="I24" s="26" t="e">
        <f t="shared" si="6"/>
        <v>#N/A</v>
      </c>
      <c r="J24" s="3" t="e">
        <f t="shared" si="7"/>
        <v>#N/A</v>
      </c>
      <c r="K24" s="3" t="e">
        <f>VLOOKUP(B24,VprogSupInd!$B$2:$C$220,2,FALSE)</f>
        <v>#N/A</v>
      </c>
      <c r="N24" s="3" t="e">
        <f t="shared" si="8"/>
        <v>#N/A</v>
      </c>
      <c r="O24" s="3" t="str">
        <f t="shared" si="9"/>
        <v>si</v>
      </c>
      <c r="P24" s="26" t="e">
        <f t="shared" si="10"/>
        <v>#N/A</v>
      </c>
      <c r="Q24" s="26" t="e">
        <f t="shared" si="11"/>
        <v>#N/A</v>
      </c>
      <c r="R24" s="3" t="e">
        <f t="shared" si="12"/>
        <v>#N/A</v>
      </c>
      <c r="S24" s="3" t="e">
        <f>VLOOKUP(B24,'Vprgo SupEquip'!$B$2:$C$222,2,FALSE)</f>
        <v>#N/A</v>
      </c>
      <c r="V24" s="3" t="e">
        <f t="shared" si="13"/>
        <v>#N/A</v>
      </c>
      <c r="W24" s="3" t="str">
        <f t="shared" si="14"/>
        <v>si</v>
      </c>
      <c r="X24" s="26" t="e">
        <f t="shared" si="15"/>
        <v>#N/A</v>
      </c>
      <c r="Y24" s="26" t="e">
        <f t="shared" si="16"/>
        <v>#N/A</v>
      </c>
      <c r="Z24" s="3" t="e">
        <f t="shared" si="17"/>
        <v>#N/A</v>
      </c>
      <c r="AC24" s="31" t="s">
        <v>50</v>
      </c>
      <c r="AD24" s="32" t="e">
        <f t="shared" si="0"/>
        <v>#DIV/0!</v>
      </c>
      <c r="AE24" s="15" t="e">
        <f t="shared" si="18"/>
        <v>#DIV/0!</v>
      </c>
      <c r="AF24" s="15" t="e">
        <f t="shared" si="19"/>
        <v>#DIV/0!</v>
      </c>
      <c r="AG24" s="32" t="e">
        <f t="shared" si="1"/>
        <v>#DIV/0!</v>
      </c>
      <c r="AH24" s="15" t="e">
        <f t="shared" si="20"/>
        <v>#DIV/0!</v>
      </c>
      <c r="AI24" s="15" t="e">
        <f t="shared" si="21"/>
        <v>#DIV/0!</v>
      </c>
      <c r="AJ24" s="32" t="e">
        <f t="shared" si="2"/>
        <v>#DIV/0!</v>
      </c>
      <c r="AK24" s="15" t="e">
        <f t="shared" si="22"/>
        <v>#DIV/0!</v>
      </c>
      <c r="AL24" s="15" t="e">
        <f t="shared" si="23"/>
        <v>#DIV/0!</v>
      </c>
      <c r="AN24" s="31" t="s">
        <v>50</v>
      </c>
      <c r="AO24" s="32">
        <f t="shared" si="24"/>
        <v>0</v>
      </c>
      <c r="AP24" s="32">
        <f t="shared" si="25"/>
        <v>0</v>
      </c>
      <c r="AQ24" s="32">
        <f t="shared" si="26"/>
        <v>0</v>
      </c>
      <c r="AR24" s="32">
        <f t="shared" si="27"/>
        <v>0</v>
      </c>
      <c r="AS24" s="32">
        <f t="shared" si="28"/>
        <v>0</v>
      </c>
      <c r="AT24" s="32">
        <f t="shared" si="29"/>
        <v>0</v>
      </c>
      <c r="AU24" s="32">
        <f t="shared" si="30"/>
        <v>0</v>
      </c>
      <c r="AV24" s="32">
        <f t="shared" si="31"/>
        <v>0</v>
      </c>
      <c r="AW24" s="32">
        <f t="shared" si="32"/>
        <v>0</v>
      </c>
      <c r="AX24" s="32">
        <f t="shared" si="33"/>
        <v>0</v>
      </c>
      <c r="AY24" s="32">
        <f t="shared" si="34"/>
        <v>0</v>
      </c>
      <c r="AZ24" s="32">
        <f t="shared" si="35"/>
        <v>0</v>
      </c>
    </row>
    <row r="25" spans="1:52" x14ac:dyDescent="0.3">
      <c r="A25"/>
      <c r="B25"/>
      <c r="C25" s="3" t="e">
        <f>VLOOKUP(B25,'Vprog Sup Gruppo'!$B$2:$C$221,2,FALSE)</f>
        <v>#N/A</v>
      </c>
      <c r="F25" s="3" t="e">
        <f t="shared" si="3"/>
        <v>#N/A</v>
      </c>
      <c r="G25" s="3" t="str">
        <f t="shared" si="4"/>
        <v>si</v>
      </c>
      <c r="H25" s="26" t="e">
        <f t="shared" si="5"/>
        <v>#N/A</v>
      </c>
      <c r="I25" s="26" t="e">
        <f t="shared" si="6"/>
        <v>#N/A</v>
      </c>
      <c r="J25" s="3" t="e">
        <f t="shared" si="7"/>
        <v>#N/A</v>
      </c>
      <c r="K25" s="3" t="e">
        <f>VLOOKUP(B25,VprogSupInd!$B$2:$C$220,2,FALSE)</f>
        <v>#N/A</v>
      </c>
      <c r="N25" s="3" t="e">
        <f t="shared" si="8"/>
        <v>#N/A</v>
      </c>
      <c r="O25" s="3" t="str">
        <f t="shared" si="9"/>
        <v>si</v>
      </c>
      <c r="P25" s="26" t="e">
        <f t="shared" si="10"/>
        <v>#N/A</v>
      </c>
      <c r="Q25" s="26" t="e">
        <f t="shared" si="11"/>
        <v>#N/A</v>
      </c>
      <c r="R25" s="3" t="e">
        <f t="shared" si="12"/>
        <v>#N/A</v>
      </c>
      <c r="S25" s="3" t="e">
        <f>VLOOKUP(B25,'Vprgo SupEquip'!$B$2:$C$222,2,FALSE)</f>
        <v>#N/A</v>
      </c>
      <c r="V25" s="3" t="e">
        <f t="shared" si="13"/>
        <v>#N/A</v>
      </c>
      <c r="W25" s="3" t="str">
        <f t="shared" si="14"/>
        <v>si</v>
      </c>
      <c r="X25" s="26" t="e">
        <f t="shared" si="15"/>
        <v>#N/A</v>
      </c>
      <c r="Y25" s="26" t="e">
        <f t="shared" si="16"/>
        <v>#N/A</v>
      </c>
      <c r="Z25" s="3" t="e">
        <f t="shared" si="17"/>
        <v>#N/A</v>
      </c>
      <c r="AC25" s="4" t="s">
        <v>52</v>
      </c>
      <c r="AD25" s="32" t="e">
        <f>AVERAGE(AD5:AD25)</f>
        <v>#DIV/0!</v>
      </c>
      <c r="AE25" s="15" t="e">
        <f t="shared" si="18"/>
        <v>#DIV/0!</v>
      </c>
      <c r="AF25" s="15" t="e">
        <f t="shared" si="19"/>
        <v>#DIV/0!</v>
      </c>
      <c r="AG25" s="32" t="e">
        <f>AVERAGE(AG5:AG24)</f>
        <v>#DIV/0!</v>
      </c>
      <c r="AH25" s="15" t="e">
        <f t="shared" si="20"/>
        <v>#DIV/0!</v>
      </c>
      <c r="AI25" s="15" t="e">
        <f t="shared" si="21"/>
        <v>#DIV/0!</v>
      </c>
      <c r="AJ25" s="32" t="e">
        <f>AVERAGE(AJ5:AJ24)</f>
        <v>#DIV/0!</v>
      </c>
      <c r="AK25" s="15" t="e">
        <f t="shared" si="22"/>
        <v>#DIV/0!</v>
      </c>
      <c r="AL25" s="15" t="e">
        <f t="shared" si="23"/>
        <v>#DIV/0!</v>
      </c>
      <c r="AN25" s="4" t="s">
        <v>52</v>
      </c>
      <c r="AO25" s="32">
        <f>SUM(AO5:AO24)</f>
        <v>0</v>
      </c>
      <c r="AP25" s="32">
        <f>SUM(AP5:AP24)</f>
        <v>0</v>
      </c>
      <c r="AQ25" s="32">
        <f t="shared" ref="AQ25:AZ25" si="36">SUM(AQ5:AQ24)</f>
        <v>0</v>
      </c>
      <c r="AR25" s="32">
        <f t="shared" si="36"/>
        <v>0</v>
      </c>
      <c r="AS25" s="32">
        <f t="shared" si="36"/>
        <v>0</v>
      </c>
      <c r="AT25" s="32">
        <f t="shared" si="36"/>
        <v>0</v>
      </c>
      <c r="AU25" s="32">
        <f t="shared" si="36"/>
        <v>0</v>
      </c>
      <c r="AV25" s="32">
        <f t="shared" si="36"/>
        <v>0</v>
      </c>
      <c r="AW25" s="32">
        <f t="shared" si="36"/>
        <v>0</v>
      </c>
      <c r="AX25" s="32">
        <f t="shared" si="36"/>
        <v>0</v>
      </c>
      <c r="AY25" s="32">
        <f t="shared" si="36"/>
        <v>0</v>
      </c>
      <c r="AZ25" s="32">
        <f t="shared" si="36"/>
        <v>0</v>
      </c>
    </row>
    <row r="26" spans="1:52" x14ac:dyDescent="0.3">
      <c r="A26"/>
      <c r="B26"/>
      <c r="C26" s="3" t="e">
        <f>VLOOKUP(B26,'Vprog Sup Gruppo'!$B$2:$C$221,2,FALSE)</f>
        <v>#N/A</v>
      </c>
      <c r="F26" s="3" t="e">
        <f t="shared" si="3"/>
        <v>#N/A</v>
      </c>
      <c r="G26" s="3" t="str">
        <f t="shared" si="4"/>
        <v>si</v>
      </c>
      <c r="H26" s="26" t="e">
        <f t="shared" si="5"/>
        <v>#N/A</v>
      </c>
      <c r="I26" s="26" t="e">
        <f t="shared" si="6"/>
        <v>#N/A</v>
      </c>
      <c r="J26" s="3" t="e">
        <f t="shared" si="7"/>
        <v>#N/A</v>
      </c>
      <c r="K26" s="3" t="e">
        <f>VLOOKUP(B26,VprogSupInd!$B$2:$C$220,2,FALSE)</f>
        <v>#N/A</v>
      </c>
      <c r="N26" s="3" t="e">
        <f t="shared" si="8"/>
        <v>#N/A</v>
      </c>
      <c r="O26" s="3" t="str">
        <f t="shared" si="9"/>
        <v>si</v>
      </c>
      <c r="P26" s="26" t="e">
        <f t="shared" si="10"/>
        <v>#N/A</v>
      </c>
      <c r="Q26" s="26" t="e">
        <f t="shared" si="11"/>
        <v>#N/A</v>
      </c>
      <c r="R26" s="3" t="e">
        <f t="shared" si="12"/>
        <v>#N/A</v>
      </c>
      <c r="S26" s="3" t="e">
        <f>VLOOKUP(B26,'Vprgo SupEquip'!$B$2:$C$222,2,FALSE)</f>
        <v>#N/A</v>
      </c>
      <c r="V26" s="3" t="e">
        <f t="shared" si="13"/>
        <v>#N/A</v>
      </c>
      <c r="W26" s="3" t="str">
        <f t="shared" si="14"/>
        <v>si</v>
      </c>
      <c r="X26" s="26" t="e">
        <f t="shared" si="15"/>
        <v>#N/A</v>
      </c>
      <c r="Y26" s="26" t="e">
        <f t="shared" si="16"/>
        <v>#N/A</v>
      </c>
      <c r="Z26" s="3" t="e">
        <f t="shared" si="17"/>
        <v>#N/A</v>
      </c>
      <c r="AC26"/>
    </row>
    <row r="27" spans="1:52" x14ac:dyDescent="0.3">
      <c r="A27"/>
      <c r="B27"/>
      <c r="C27" s="3" t="e">
        <f>VLOOKUP(B27,'Vprog Sup Gruppo'!$B$2:$C$221,2,FALSE)</f>
        <v>#N/A</v>
      </c>
      <c r="F27" s="3" t="e">
        <f t="shared" si="3"/>
        <v>#N/A</v>
      </c>
      <c r="G27" s="3" t="str">
        <f t="shared" si="4"/>
        <v>si</v>
      </c>
      <c r="H27" s="26" t="e">
        <f t="shared" si="5"/>
        <v>#N/A</v>
      </c>
      <c r="I27" s="26" t="e">
        <f t="shared" si="6"/>
        <v>#N/A</v>
      </c>
      <c r="J27" s="3" t="e">
        <f t="shared" si="7"/>
        <v>#N/A</v>
      </c>
      <c r="K27" s="3" t="e">
        <f>VLOOKUP(B27,VprogSupInd!$B$2:$C$220,2,FALSE)</f>
        <v>#N/A</v>
      </c>
      <c r="N27" s="3" t="e">
        <f t="shared" si="8"/>
        <v>#N/A</v>
      </c>
      <c r="O27" s="3" t="str">
        <f t="shared" si="9"/>
        <v>si</v>
      </c>
      <c r="P27" s="26" t="e">
        <f t="shared" si="10"/>
        <v>#N/A</v>
      </c>
      <c r="Q27" s="26" t="e">
        <f t="shared" si="11"/>
        <v>#N/A</v>
      </c>
      <c r="R27" s="3" t="e">
        <f t="shared" si="12"/>
        <v>#N/A</v>
      </c>
      <c r="S27" s="3" t="e">
        <f>VLOOKUP(B27,'Vprgo SupEquip'!$B$2:$C$222,2,FALSE)</f>
        <v>#N/A</v>
      </c>
      <c r="V27" s="3" t="e">
        <f t="shared" si="13"/>
        <v>#N/A</v>
      </c>
      <c r="W27" s="3" t="str">
        <f t="shared" si="14"/>
        <v>si</v>
      </c>
      <c r="X27" s="26" t="e">
        <f t="shared" si="15"/>
        <v>#N/A</v>
      </c>
      <c r="Y27" s="26" t="e">
        <f t="shared" si="16"/>
        <v>#N/A</v>
      </c>
      <c r="Z27" s="3" t="e">
        <f t="shared" si="17"/>
        <v>#N/A</v>
      </c>
      <c r="AC27"/>
    </row>
    <row r="28" spans="1:52" x14ac:dyDescent="0.3">
      <c r="A28"/>
      <c r="B28"/>
      <c r="C28" s="3" t="e">
        <f>VLOOKUP(B28,'Vprog Sup Gruppo'!$B$2:$C$221,2,FALSE)</f>
        <v>#N/A</v>
      </c>
      <c r="F28" s="3" t="e">
        <f t="shared" si="3"/>
        <v>#N/A</v>
      </c>
      <c r="G28" s="3" t="str">
        <f t="shared" si="4"/>
        <v>si</v>
      </c>
      <c r="H28" s="26" t="e">
        <f t="shared" si="5"/>
        <v>#N/A</v>
      </c>
      <c r="I28" s="26" t="e">
        <f t="shared" si="6"/>
        <v>#N/A</v>
      </c>
      <c r="J28" s="3" t="e">
        <f t="shared" si="7"/>
        <v>#N/A</v>
      </c>
      <c r="K28" s="3" t="e">
        <f>VLOOKUP(B28,VprogSupInd!$B$2:$C$220,2,FALSE)</f>
        <v>#N/A</v>
      </c>
      <c r="N28" s="3" t="e">
        <f t="shared" si="8"/>
        <v>#N/A</v>
      </c>
      <c r="O28" s="3" t="str">
        <f t="shared" si="9"/>
        <v>si</v>
      </c>
      <c r="P28" s="26" t="e">
        <f t="shared" si="10"/>
        <v>#N/A</v>
      </c>
      <c r="Q28" s="26" t="e">
        <f t="shared" si="11"/>
        <v>#N/A</v>
      </c>
      <c r="R28" s="3" t="e">
        <f t="shared" si="12"/>
        <v>#N/A</v>
      </c>
      <c r="S28" s="3" t="e">
        <f>VLOOKUP(B28,'Vprgo SupEquip'!$B$2:$C$222,2,FALSE)</f>
        <v>#N/A</v>
      </c>
      <c r="V28" s="3" t="e">
        <f t="shared" si="13"/>
        <v>#N/A</v>
      </c>
      <c r="W28" s="3" t="str">
        <f t="shared" si="14"/>
        <v>si</v>
      </c>
      <c r="X28" s="26" t="e">
        <f t="shared" si="15"/>
        <v>#N/A</v>
      </c>
      <c r="Y28" s="26" t="e">
        <f t="shared" si="16"/>
        <v>#N/A</v>
      </c>
      <c r="Z28" s="3" t="e">
        <f t="shared" si="17"/>
        <v>#N/A</v>
      </c>
      <c r="AC28"/>
    </row>
    <row r="29" spans="1:52" x14ac:dyDescent="0.3">
      <c r="A29"/>
      <c r="B29"/>
      <c r="C29" s="3" t="e">
        <f>VLOOKUP(B29,'Vprog Sup Gruppo'!$B$2:$C$221,2,FALSE)</f>
        <v>#N/A</v>
      </c>
      <c r="F29" s="3" t="e">
        <f t="shared" si="3"/>
        <v>#N/A</v>
      </c>
      <c r="G29" s="3" t="str">
        <f t="shared" si="4"/>
        <v>si</v>
      </c>
      <c r="H29" s="26" t="e">
        <f t="shared" si="5"/>
        <v>#N/A</v>
      </c>
      <c r="I29" s="26" t="e">
        <f t="shared" si="6"/>
        <v>#N/A</v>
      </c>
      <c r="J29" s="3" t="e">
        <f t="shared" si="7"/>
        <v>#N/A</v>
      </c>
      <c r="K29" s="3" t="e">
        <f>VLOOKUP(B29,VprogSupInd!$B$2:$C$220,2,FALSE)</f>
        <v>#N/A</v>
      </c>
      <c r="N29" s="3" t="e">
        <f t="shared" si="8"/>
        <v>#N/A</v>
      </c>
      <c r="O29" s="3" t="str">
        <f t="shared" si="9"/>
        <v>si</v>
      </c>
      <c r="P29" s="26" t="e">
        <f t="shared" si="10"/>
        <v>#N/A</v>
      </c>
      <c r="Q29" s="26" t="e">
        <f t="shared" si="11"/>
        <v>#N/A</v>
      </c>
      <c r="R29" s="3" t="e">
        <f t="shared" si="12"/>
        <v>#N/A</v>
      </c>
      <c r="S29" s="3" t="e">
        <f>VLOOKUP(B29,'Vprgo SupEquip'!$B$2:$C$222,2,FALSE)</f>
        <v>#N/A</v>
      </c>
      <c r="V29" s="3" t="e">
        <f t="shared" si="13"/>
        <v>#N/A</v>
      </c>
      <c r="W29" s="3" t="str">
        <f t="shared" si="14"/>
        <v>si</v>
      </c>
      <c r="X29" s="26" t="e">
        <f t="shared" si="15"/>
        <v>#N/A</v>
      </c>
      <c r="Y29" s="26" t="e">
        <f t="shared" si="16"/>
        <v>#N/A</v>
      </c>
      <c r="Z29" s="3" t="e">
        <f t="shared" si="17"/>
        <v>#N/A</v>
      </c>
      <c r="AC29"/>
    </row>
    <row r="30" spans="1:52" x14ac:dyDescent="0.3">
      <c r="A30"/>
      <c r="B30"/>
      <c r="C30" s="3" t="e">
        <f>VLOOKUP(B30,'Vprog Sup Gruppo'!$B$2:$C$221,2,FALSE)</f>
        <v>#N/A</v>
      </c>
      <c r="F30" s="3" t="e">
        <f t="shared" si="3"/>
        <v>#N/A</v>
      </c>
      <c r="G30" s="3" t="str">
        <f t="shared" si="4"/>
        <v>si</v>
      </c>
      <c r="H30" s="26" t="e">
        <f t="shared" si="5"/>
        <v>#N/A</v>
      </c>
      <c r="I30" s="26" t="e">
        <f t="shared" si="6"/>
        <v>#N/A</v>
      </c>
      <c r="J30" s="3" t="e">
        <f t="shared" si="7"/>
        <v>#N/A</v>
      </c>
      <c r="K30" s="3" t="e">
        <f>VLOOKUP(B30,VprogSupInd!$B$2:$C$220,2,FALSE)</f>
        <v>#N/A</v>
      </c>
      <c r="N30" s="3" t="e">
        <f t="shared" si="8"/>
        <v>#N/A</v>
      </c>
      <c r="O30" s="3" t="str">
        <f t="shared" si="9"/>
        <v>si</v>
      </c>
      <c r="P30" s="26" t="e">
        <f t="shared" si="10"/>
        <v>#N/A</v>
      </c>
      <c r="Q30" s="26" t="e">
        <f t="shared" si="11"/>
        <v>#N/A</v>
      </c>
      <c r="R30" s="3" t="e">
        <f t="shared" si="12"/>
        <v>#N/A</v>
      </c>
      <c r="S30" s="3" t="e">
        <f>VLOOKUP(B30,'Vprgo SupEquip'!$B$2:$C$222,2,FALSE)</f>
        <v>#N/A</v>
      </c>
      <c r="V30" s="3" t="e">
        <f t="shared" si="13"/>
        <v>#N/A</v>
      </c>
      <c r="W30" s="3" t="str">
        <f t="shared" si="14"/>
        <v>si</v>
      </c>
      <c r="X30" s="26" t="e">
        <f t="shared" si="15"/>
        <v>#N/A</v>
      </c>
      <c r="Y30" s="26" t="e">
        <f t="shared" si="16"/>
        <v>#N/A</v>
      </c>
      <c r="Z30" s="3" t="e">
        <f t="shared" si="17"/>
        <v>#N/A</v>
      </c>
      <c r="AC30"/>
    </row>
    <row r="31" spans="1:52" x14ac:dyDescent="0.3">
      <c r="A31"/>
      <c r="B31"/>
      <c r="C31" s="3" t="e">
        <f>VLOOKUP(B31,'Vprog Sup Gruppo'!$B$2:$C$221,2,FALSE)</f>
        <v>#N/A</v>
      </c>
      <c r="F31" s="3" t="e">
        <f t="shared" si="3"/>
        <v>#N/A</v>
      </c>
      <c r="G31" s="3" t="str">
        <f t="shared" si="4"/>
        <v>si</v>
      </c>
      <c r="H31" s="26" t="e">
        <f t="shared" si="5"/>
        <v>#N/A</v>
      </c>
      <c r="I31" s="26" t="e">
        <f t="shared" si="6"/>
        <v>#N/A</v>
      </c>
      <c r="J31" s="3" t="e">
        <f t="shared" si="7"/>
        <v>#N/A</v>
      </c>
      <c r="K31" s="3" t="e">
        <f>VLOOKUP(B31,VprogSupInd!$B$2:$C$220,2,FALSE)</f>
        <v>#N/A</v>
      </c>
      <c r="N31" s="3" t="e">
        <f t="shared" si="8"/>
        <v>#N/A</v>
      </c>
      <c r="O31" s="3" t="str">
        <f t="shared" si="9"/>
        <v>si</v>
      </c>
      <c r="P31" s="26" t="e">
        <f t="shared" si="10"/>
        <v>#N/A</v>
      </c>
      <c r="Q31" s="26" t="e">
        <f t="shared" si="11"/>
        <v>#N/A</v>
      </c>
      <c r="R31" s="3" t="e">
        <f t="shared" si="12"/>
        <v>#N/A</v>
      </c>
      <c r="S31" s="3" t="e">
        <f>VLOOKUP(B31,'Vprgo SupEquip'!$B$2:$C$222,2,FALSE)</f>
        <v>#N/A</v>
      </c>
      <c r="V31" s="3" t="e">
        <f t="shared" si="13"/>
        <v>#N/A</v>
      </c>
      <c r="W31" s="3" t="str">
        <f t="shared" si="14"/>
        <v>si</v>
      </c>
      <c r="X31" s="26" t="e">
        <f t="shared" si="15"/>
        <v>#N/A</v>
      </c>
      <c r="Y31" s="26" t="e">
        <f t="shared" si="16"/>
        <v>#N/A</v>
      </c>
      <c r="Z31" s="3" t="e">
        <f t="shared" si="17"/>
        <v>#N/A</v>
      </c>
      <c r="AC31"/>
    </row>
    <row r="32" spans="1:52" x14ac:dyDescent="0.3">
      <c r="A32"/>
      <c r="B32"/>
      <c r="C32" s="3" t="e">
        <f>VLOOKUP(B32,'Vprog Sup Gruppo'!$B$2:$C$221,2,FALSE)</f>
        <v>#N/A</v>
      </c>
      <c r="F32" s="3" t="e">
        <f t="shared" si="3"/>
        <v>#N/A</v>
      </c>
      <c r="G32" s="3" t="str">
        <f t="shared" si="4"/>
        <v>si</v>
      </c>
      <c r="H32" s="26" t="e">
        <f t="shared" si="5"/>
        <v>#N/A</v>
      </c>
      <c r="I32" s="26" t="e">
        <f t="shared" si="6"/>
        <v>#N/A</v>
      </c>
      <c r="J32" s="3" t="e">
        <f t="shared" si="7"/>
        <v>#N/A</v>
      </c>
      <c r="K32" s="3" t="e">
        <f>VLOOKUP(B32,VprogSupInd!$B$2:$C$220,2,FALSE)</f>
        <v>#N/A</v>
      </c>
      <c r="N32" s="3" t="e">
        <f t="shared" si="8"/>
        <v>#N/A</v>
      </c>
      <c r="O32" s="3" t="str">
        <f t="shared" si="9"/>
        <v>si</v>
      </c>
      <c r="P32" s="26" t="e">
        <f t="shared" si="10"/>
        <v>#N/A</v>
      </c>
      <c r="Q32" s="26" t="e">
        <f t="shared" si="11"/>
        <v>#N/A</v>
      </c>
      <c r="R32" s="3" t="e">
        <f t="shared" si="12"/>
        <v>#N/A</v>
      </c>
      <c r="S32" s="3" t="e">
        <f>VLOOKUP(B32,'Vprgo SupEquip'!$B$2:$C$222,2,FALSE)</f>
        <v>#N/A</v>
      </c>
      <c r="V32" s="3" t="e">
        <f t="shared" si="13"/>
        <v>#N/A</v>
      </c>
      <c r="W32" s="3" t="str">
        <f t="shared" si="14"/>
        <v>si</v>
      </c>
      <c r="X32" s="26" t="e">
        <f t="shared" si="15"/>
        <v>#N/A</v>
      </c>
      <c r="Y32" s="26" t="e">
        <f t="shared" si="16"/>
        <v>#N/A</v>
      </c>
      <c r="Z32" s="3" t="e">
        <f t="shared" si="17"/>
        <v>#N/A</v>
      </c>
      <c r="AC32"/>
    </row>
    <row r="33" spans="1:29" x14ac:dyDescent="0.3">
      <c r="A33"/>
      <c r="B33"/>
      <c r="C33" s="3" t="e">
        <f>VLOOKUP(B33,'Vprog Sup Gruppo'!$B$2:$C$221,2,FALSE)</f>
        <v>#N/A</v>
      </c>
      <c r="F33" s="3" t="e">
        <f t="shared" si="3"/>
        <v>#N/A</v>
      </c>
      <c r="G33" s="3" t="str">
        <f t="shared" si="4"/>
        <v>si</v>
      </c>
      <c r="H33" s="26" t="e">
        <f t="shared" si="5"/>
        <v>#N/A</v>
      </c>
      <c r="I33" s="26" t="e">
        <f t="shared" si="6"/>
        <v>#N/A</v>
      </c>
      <c r="J33" s="3" t="e">
        <f t="shared" si="7"/>
        <v>#N/A</v>
      </c>
      <c r="K33" s="3" t="e">
        <f>VLOOKUP(B33,VprogSupInd!$B$2:$C$220,2,FALSE)</f>
        <v>#N/A</v>
      </c>
      <c r="N33" s="3" t="e">
        <f t="shared" si="8"/>
        <v>#N/A</v>
      </c>
      <c r="O33" s="3" t="str">
        <f t="shared" si="9"/>
        <v>si</v>
      </c>
      <c r="P33" s="26" t="e">
        <f t="shared" si="10"/>
        <v>#N/A</v>
      </c>
      <c r="Q33" s="26" t="e">
        <f t="shared" si="11"/>
        <v>#N/A</v>
      </c>
      <c r="R33" s="3" t="e">
        <f t="shared" si="12"/>
        <v>#N/A</v>
      </c>
      <c r="S33" s="3" t="e">
        <f>VLOOKUP(B33,'Vprgo SupEquip'!$B$2:$C$222,2,FALSE)</f>
        <v>#N/A</v>
      </c>
      <c r="V33" s="3" t="e">
        <f t="shared" si="13"/>
        <v>#N/A</v>
      </c>
      <c r="W33" s="3" t="str">
        <f t="shared" si="14"/>
        <v>si</v>
      </c>
      <c r="X33" s="26" t="e">
        <f t="shared" si="15"/>
        <v>#N/A</v>
      </c>
      <c r="Y33" s="26" t="e">
        <f t="shared" si="16"/>
        <v>#N/A</v>
      </c>
      <c r="Z33" s="3" t="e">
        <f t="shared" si="17"/>
        <v>#N/A</v>
      </c>
      <c r="AC33"/>
    </row>
    <row r="34" spans="1:29" x14ac:dyDescent="0.3">
      <c r="A34"/>
      <c r="B34"/>
      <c r="C34" s="3" t="e">
        <f>VLOOKUP(B34,'Vprog Sup Gruppo'!$B$2:$C$221,2,FALSE)</f>
        <v>#N/A</v>
      </c>
      <c r="F34" s="3" t="e">
        <f t="shared" si="3"/>
        <v>#N/A</v>
      </c>
      <c r="G34" s="3" t="str">
        <f t="shared" si="4"/>
        <v>si</v>
      </c>
      <c r="H34" s="26" t="e">
        <f t="shared" si="5"/>
        <v>#N/A</v>
      </c>
      <c r="I34" s="26" t="e">
        <f t="shared" si="6"/>
        <v>#N/A</v>
      </c>
      <c r="J34" s="3" t="e">
        <f t="shared" si="7"/>
        <v>#N/A</v>
      </c>
      <c r="K34" s="3" t="e">
        <f>VLOOKUP(B34,VprogSupInd!$B$2:$C$220,2,FALSE)</f>
        <v>#N/A</v>
      </c>
      <c r="N34" s="3" t="e">
        <f t="shared" si="8"/>
        <v>#N/A</v>
      </c>
      <c r="O34" s="3" t="str">
        <f t="shared" si="9"/>
        <v>si</v>
      </c>
      <c r="P34" s="26" t="e">
        <f t="shared" si="10"/>
        <v>#N/A</v>
      </c>
      <c r="Q34" s="26" t="e">
        <f t="shared" si="11"/>
        <v>#N/A</v>
      </c>
      <c r="R34" s="3" t="e">
        <f t="shared" si="12"/>
        <v>#N/A</v>
      </c>
      <c r="S34" s="3" t="e">
        <f>VLOOKUP(B34,'Vprgo SupEquip'!$B$2:$C$222,2,FALSE)</f>
        <v>#N/A</v>
      </c>
      <c r="V34" s="3" t="e">
        <f t="shared" si="13"/>
        <v>#N/A</v>
      </c>
      <c r="W34" s="3" t="str">
        <f t="shared" si="14"/>
        <v>si</v>
      </c>
      <c r="X34" s="26" t="e">
        <f t="shared" si="15"/>
        <v>#N/A</v>
      </c>
      <c r="Y34" s="26" t="e">
        <f t="shared" si="16"/>
        <v>#N/A</v>
      </c>
      <c r="Z34" s="3" t="e">
        <f t="shared" si="17"/>
        <v>#N/A</v>
      </c>
      <c r="AC34"/>
    </row>
    <row r="35" spans="1:29" x14ac:dyDescent="0.3">
      <c r="A35"/>
      <c r="B35"/>
      <c r="C35" s="3" t="e">
        <f>VLOOKUP(B35,'Vprog Sup Gruppo'!$B$2:$C$221,2,FALSE)</f>
        <v>#N/A</v>
      </c>
      <c r="F35" s="3" t="e">
        <f t="shared" si="3"/>
        <v>#N/A</v>
      </c>
      <c r="G35" s="3" t="str">
        <f t="shared" si="4"/>
        <v>si</v>
      </c>
      <c r="H35" s="26" t="e">
        <f t="shared" si="5"/>
        <v>#N/A</v>
      </c>
      <c r="I35" s="26" t="e">
        <f t="shared" si="6"/>
        <v>#N/A</v>
      </c>
      <c r="J35" s="3" t="e">
        <f t="shared" si="7"/>
        <v>#N/A</v>
      </c>
      <c r="K35" s="3" t="e">
        <f>VLOOKUP(B35,VprogSupInd!$B$2:$C$220,2,FALSE)</f>
        <v>#N/A</v>
      </c>
      <c r="N35" s="3" t="e">
        <f t="shared" si="8"/>
        <v>#N/A</v>
      </c>
      <c r="O35" s="3" t="str">
        <f t="shared" si="9"/>
        <v>si</v>
      </c>
      <c r="P35" s="26" t="e">
        <f t="shared" si="10"/>
        <v>#N/A</v>
      </c>
      <c r="Q35" s="26" t="e">
        <f t="shared" si="11"/>
        <v>#N/A</v>
      </c>
      <c r="R35" s="3" t="e">
        <f t="shared" si="12"/>
        <v>#N/A</v>
      </c>
      <c r="S35" s="3" t="e">
        <f>VLOOKUP(B35,'Vprgo SupEquip'!$B$2:$C$222,2,FALSE)</f>
        <v>#N/A</v>
      </c>
      <c r="V35" s="3" t="e">
        <f t="shared" si="13"/>
        <v>#N/A</v>
      </c>
      <c r="W35" s="3" t="str">
        <f t="shared" si="14"/>
        <v>si</v>
      </c>
      <c r="X35" s="26" t="e">
        <f t="shared" si="15"/>
        <v>#N/A</v>
      </c>
      <c r="Y35" s="26" t="e">
        <f t="shared" si="16"/>
        <v>#N/A</v>
      </c>
      <c r="Z35" s="3" t="e">
        <f t="shared" si="17"/>
        <v>#N/A</v>
      </c>
      <c r="AC35"/>
    </row>
    <row r="36" spans="1:29" x14ac:dyDescent="0.3">
      <c r="A36"/>
      <c r="B36"/>
      <c r="C36" s="3" t="e">
        <f>VLOOKUP(B36,'Vprog Sup Gruppo'!$B$2:$C$221,2,FALSE)</f>
        <v>#N/A</v>
      </c>
      <c r="F36" s="3" t="e">
        <f t="shared" si="3"/>
        <v>#N/A</v>
      </c>
      <c r="G36" s="3" t="str">
        <f t="shared" si="4"/>
        <v>si</v>
      </c>
      <c r="H36" s="26" t="e">
        <f t="shared" si="5"/>
        <v>#N/A</v>
      </c>
      <c r="I36" s="26" t="e">
        <f t="shared" si="6"/>
        <v>#N/A</v>
      </c>
      <c r="J36" s="3" t="e">
        <f t="shared" si="7"/>
        <v>#N/A</v>
      </c>
      <c r="K36" s="3" t="e">
        <f>VLOOKUP(B36,VprogSupInd!$B$2:$C$220,2,FALSE)</f>
        <v>#N/A</v>
      </c>
      <c r="N36" s="3" t="e">
        <f t="shared" si="8"/>
        <v>#N/A</v>
      </c>
      <c r="O36" s="3" t="str">
        <f t="shared" si="9"/>
        <v>si</v>
      </c>
      <c r="P36" s="26" t="e">
        <f t="shared" si="10"/>
        <v>#N/A</v>
      </c>
      <c r="Q36" s="26" t="e">
        <f t="shared" si="11"/>
        <v>#N/A</v>
      </c>
      <c r="R36" s="3" t="e">
        <f t="shared" si="12"/>
        <v>#N/A</v>
      </c>
      <c r="S36" s="3" t="e">
        <f>VLOOKUP(B36,'Vprgo SupEquip'!$B$2:$C$222,2,FALSE)</f>
        <v>#N/A</v>
      </c>
      <c r="V36" s="3" t="e">
        <f t="shared" si="13"/>
        <v>#N/A</v>
      </c>
      <c r="W36" s="3" t="str">
        <f t="shared" si="14"/>
        <v>si</v>
      </c>
      <c r="X36" s="26" t="e">
        <f t="shared" si="15"/>
        <v>#N/A</v>
      </c>
      <c r="Y36" s="26" t="e">
        <f t="shared" si="16"/>
        <v>#N/A</v>
      </c>
      <c r="Z36" s="3" t="e">
        <f t="shared" si="17"/>
        <v>#N/A</v>
      </c>
      <c r="AC36"/>
    </row>
    <row r="37" spans="1:29" x14ac:dyDescent="0.3">
      <c r="A37"/>
      <c r="B37"/>
      <c r="C37" s="3" t="e">
        <f>VLOOKUP(B37,'Vprog Sup Gruppo'!$B$2:$C$221,2,FALSE)</f>
        <v>#N/A</v>
      </c>
      <c r="F37" s="3" t="e">
        <f t="shared" si="3"/>
        <v>#N/A</v>
      </c>
      <c r="G37" s="3" t="str">
        <f t="shared" si="4"/>
        <v>si</v>
      </c>
      <c r="H37" s="26" t="e">
        <f t="shared" si="5"/>
        <v>#N/A</v>
      </c>
      <c r="I37" s="26" t="e">
        <f t="shared" si="6"/>
        <v>#N/A</v>
      </c>
      <c r="J37" s="3" t="e">
        <f t="shared" si="7"/>
        <v>#N/A</v>
      </c>
      <c r="K37" s="3" t="e">
        <f>VLOOKUP(B37,VprogSupInd!$B$2:$C$220,2,FALSE)</f>
        <v>#N/A</v>
      </c>
      <c r="N37" s="3" t="e">
        <f t="shared" si="8"/>
        <v>#N/A</v>
      </c>
      <c r="O37" s="3" t="str">
        <f t="shared" si="9"/>
        <v>si</v>
      </c>
      <c r="P37" s="26" t="e">
        <f t="shared" si="10"/>
        <v>#N/A</v>
      </c>
      <c r="Q37" s="26" t="e">
        <f t="shared" si="11"/>
        <v>#N/A</v>
      </c>
      <c r="R37" s="3" t="e">
        <f t="shared" si="12"/>
        <v>#N/A</v>
      </c>
      <c r="S37" s="3" t="e">
        <f>VLOOKUP(B37,'Vprgo SupEquip'!$B$2:$C$222,2,FALSE)</f>
        <v>#N/A</v>
      </c>
      <c r="V37" s="3" t="e">
        <f t="shared" si="13"/>
        <v>#N/A</v>
      </c>
      <c r="W37" s="3" t="str">
        <f t="shared" si="14"/>
        <v>si</v>
      </c>
      <c r="X37" s="26" t="e">
        <f t="shared" si="15"/>
        <v>#N/A</v>
      </c>
      <c r="Y37" s="26" t="e">
        <f t="shared" si="16"/>
        <v>#N/A</v>
      </c>
      <c r="Z37" s="3" t="e">
        <f t="shared" si="17"/>
        <v>#N/A</v>
      </c>
      <c r="AC37"/>
    </row>
    <row r="38" spans="1:29" x14ac:dyDescent="0.3">
      <c r="A38"/>
      <c r="B38"/>
      <c r="C38" s="3" t="e">
        <f>VLOOKUP(B38,'Vprog Sup Gruppo'!$B$2:$C$221,2,FALSE)</f>
        <v>#N/A</v>
      </c>
      <c r="F38" s="3" t="e">
        <f t="shared" si="3"/>
        <v>#N/A</v>
      </c>
      <c r="G38" s="3" t="str">
        <f t="shared" si="4"/>
        <v>si</v>
      </c>
      <c r="H38" s="26" t="e">
        <f t="shared" si="5"/>
        <v>#N/A</v>
      </c>
      <c r="I38" s="26" t="e">
        <f t="shared" si="6"/>
        <v>#N/A</v>
      </c>
      <c r="J38" s="3" t="e">
        <f t="shared" si="7"/>
        <v>#N/A</v>
      </c>
      <c r="K38" s="3" t="e">
        <f>VLOOKUP(B38,VprogSupInd!$B$2:$C$220,2,FALSE)</f>
        <v>#N/A</v>
      </c>
      <c r="N38" s="3" t="e">
        <f t="shared" si="8"/>
        <v>#N/A</v>
      </c>
      <c r="O38" s="3" t="str">
        <f t="shared" si="9"/>
        <v>si</v>
      </c>
      <c r="P38" s="26" t="e">
        <f t="shared" si="10"/>
        <v>#N/A</v>
      </c>
      <c r="Q38" s="26" t="e">
        <f t="shared" si="11"/>
        <v>#N/A</v>
      </c>
      <c r="R38" s="3" t="e">
        <f t="shared" si="12"/>
        <v>#N/A</v>
      </c>
      <c r="S38" s="3" t="e">
        <f>VLOOKUP(B38,'Vprgo SupEquip'!$B$2:$C$222,2,FALSE)</f>
        <v>#N/A</v>
      </c>
      <c r="V38" s="3" t="e">
        <f t="shared" si="13"/>
        <v>#N/A</v>
      </c>
      <c r="W38" s="3" t="str">
        <f t="shared" si="14"/>
        <v>si</v>
      </c>
      <c r="X38" s="26" t="e">
        <f t="shared" si="15"/>
        <v>#N/A</v>
      </c>
      <c r="Y38" s="26" t="e">
        <f t="shared" si="16"/>
        <v>#N/A</v>
      </c>
      <c r="Z38" s="3" t="e">
        <f t="shared" si="17"/>
        <v>#N/A</v>
      </c>
      <c r="AC38"/>
    </row>
    <row r="39" spans="1:29" x14ac:dyDescent="0.3">
      <c r="A39"/>
      <c r="B39"/>
      <c r="C39" s="3" t="e">
        <f>VLOOKUP(B39,'Vprog Sup Gruppo'!$B$2:$C$221,2,FALSE)</f>
        <v>#N/A</v>
      </c>
      <c r="F39" s="3" t="e">
        <f t="shared" si="3"/>
        <v>#N/A</v>
      </c>
      <c r="G39" s="3" t="str">
        <f t="shared" si="4"/>
        <v>si</v>
      </c>
      <c r="H39" s="26" t="e">
        <f t="shared" si="5"/>
        <v>#N/A</v>
      </c>
      <c r="I39" s="26" t="e">
        <f t="shared" si="6"/>
        <v>#N/A</v>
      </c>
      <c r="J39" s="3" t="e">
        <f t="shared" si="7"/>
        <v>#N/A</v>
      </c>
      <c r="K39" s="3" t="e">
        <f>VLOOKUP(B39,VprogSupInd!$B$2:$C$220,2,FALSE)</f>
        <v>#N/A</v>
      </c>
      <c r="N39" s="3" t="e">
        <f t="shared" si="8"/>
        <v>#N/A</v>
      </c>
      <c r="O39" s="3" t="str">
        <f t="shared" si="9"/>
        <v>si</v>
      </c>
      <c r="P39" s="26" t="e">
        <f t="shared" si="10"/>
        <v>#N/A</v>
      </c>
      <c r="Q39" s="26" t="e">
        <f t="shared" si="11"/>
        <v>#N/A</v>
      </c>
      <c r="R39" s="3" t="e">
        <f t="shared" si="12"/>
        <v>#N/A</v>
      </c>
      <c r="S39" s="3" t="e">
        <f>VLOOKUP(B39,'Vprgo SupEquip'!$B$2:$C$222,2,FALSE)</f>
        <v>#N/A</v>
      </c>
      <c r="V39" s="3" t="e">
        <f t="shared" si="13"/>
        <v>#N/A</v>
      </c>
      <c r="W39" s="3" t="str">
        <f t="shared" si="14"/>
        <v>si</v>
      </c>
      <c r="X39" s="26" t="e">
        <f t="shared" si="15"/>
        <v>#N/A</v>
      </c>
      <c r="Y39" s="26" t="e">
        <f t="shared" si="16"/>
        <v>#N/A</v>
      </c>
      <c r="Z39" s="3" t="e">
        <f t="shared" si="17"/>
        <v>#N/A</v>
      </c>
      <c r="AC39"/>
    </row>
    <row r="40" spans="1:29" x14ac:dyDescent="0.3">
      <c r="A40"/>
      <c r="B40"/>
      <c r="C40" s="3" t="e">
        <f>VLOOKUP(B40,'Vprog Sup Gruppo'!$B$2:$C$221,2,FALSE)</f>
        <v>#N/A</v>
      </c>
      <c r="F40" s="3" t="e">
        <f t="shared" si="3"/>
        <v>#N/A</v>
      </c>
      <c r="G40" s="3" t="str">
        <f t="shared" si="4"/>
        <v>si</v>
      </c>
      <c r="H40" s="26" t="e">
        <f t="shared" si="5"/>
        <v>#N/A</v>
      </c>
      <c r="I40" s="26" t="e">
        <f t="shared" si="6"/>
        <v>#N/A</v>
      </c>
      <c r="J40" s="3" t="e">
        <f t="shared" si="7"/>
        <v>#N/A</v>
      </c>
      <c r="K40" s="3" t="e">
        <f>VLOOKUP(B40,VprogSupInd!$B$2:$C$220,2,FALSE)</f>
        <v>#N/A</v>
      </c>
      <c r="N40" s="3" t="e">
        <f t="shared" si="8"/>
        <v>#N/A</v>
      </c>
      <c r="O40" s="3" t="str">
        <f t="shared" si="9"/>
        <v>si</v>
      </c>
      <c r="P40" s="26" t="e">
        <f t="shared" si="10"/>
        <v>#N/A</v>
      </c>
      <c r="Q40" s="26" t="e">
        <f t="shared" si="11"/>
        <v>#N/A</v>
      </c>
      <c r="R40" s="3" t="e">
        <f t="shared" si="12"/>
        <v>#N/A</v>
      </c>
      <c r="S40" s="3" t="e">
        <f>VLOOKUP(B40,'Vprgo SupEquip'!$B$2:$C$222,2,FALSE)</f>
        <v>#N/A</v>
      </c>
      <c r="V40" s="3" t="e">
        <f t="shared" si="13"/>
        <v>#N/A</v>
      </c>
      <c r="W40" s="3" t="str">
        <f t="shared" si="14"/>
        <v>si</v>
      </c>
      <c r="X40" s="26" t="e">
        <f t="shared" si="15"/>
        <v>#N/A</v>
      </c>
      <c r="Y40" s="26" t="e">
        <f t="shared" si="16"/>
        <v>#N/A</v>
      </c>
      <c r="Z40" s="3" t="e">
        <f t="shared" si="17"/>
        <v>#N/A</v>
      </c>
      <c r="AC40"/>
    </row>
    <row r="41" spans="1:29" x14ac:dyDescent="0.3">
      <c r="A41"/>
      <c r="B41"/>
      <c r="C41" s="3" t="e">
        <f>VLOOKUP(B41,'Vprog Sup Gruppo'!$B$2:$C$221,2,FALSE)</f>
        <v>#N/A</v>
      </c>
      <c r="F41" s="3" t="e">
        <f t="shared" si="3"/>
        <v>#N/A</v>
      </c>
      <c r="G41" s="3" t="str">
        <f t="shared" si="4"/>
        <v>si</v>
      </c>
      <c r="H41" s="26" t="e">
        <f t="shared" si="5"/>
        <v>#N/A</v>
      </c>
      <c r="I41" s="26" t="e">
        <f t="shared" si="6"/>
        <v>#N/A</v>
      </c>
      <c r="J41" s="3" t="e">
        <f t="shared" si="7"/>
        <v>#N/A</v>
      </c>
      <c r="K41" s="3" t="e">
        <f>VLOOKUP(B41,VprogSupInd!$B$2:$C$220,2,FALSE)</f>
        <v>#N/A</v>
      </c>
      <c r="N41" s="3" t="e">
        <f t="shared" si="8"/>
        <v>#N/A</v>
      </c>
      <c r="O41" s="3" t="str">
        <f t="shared" si="9"/>
        <v>si</v>
      </c>
      <c r="P41" s="26" t="e">
        <f t="shared" si="10"/>
        <v>#N/A</v>
      </c>
      <c r="Q41" s="26" t="e">
        <f t="shared" si="11"/>
        <v>#N/A</v>
      </c>
      <c r="R41" s="3" t="e">
        <f t="shared" si="12"/>
        <v>#N/A</v>
      </c>
      <c r="S41" s="3" t="e">
        <f>VLOOKUP(B41,'Vprgo SupEquip'!$B$2:$C$222,2,FALSE)</f>
        <v>#N/A</v>
      </c>
      <c r="V41" s="3" t="e">
        <f t="shared" si="13"/>
        <v>#N/A</v>
      </c>
      <c r="W41" s="3" t="str">
        <f t="shared" si="14"/>
        <v>si</v>
      </c>
      <c r="X41" s="26" t="e">
        <f t="shared" si="15"/>
        <v>#N/A</v>
      </c>
      <c r="Y41" s="26" t="e">
        <f t="shared" si="16"/>
        <v>#N/A</v>
      </c>
      <c r="Z41" s="3" t="e">
        <f t="shared" si="17"/>
        <v>#N/A</v>
      </c>
      <c r="AC41"/>
    </row>
    <row r="42" spans="1:29" x14ac:dyDescent="0.3">
      <c r="A42"/>
      <c r="B42"/>
      <c r="C42" s="3" t="e">
        <f>VLOOKUP(B42,'Vprog Sup Gruppo'!$B$2:$C$221,2,FALSE)</f>
        <v>#N/A</v>
      </c>
      <c r="F42" s="3" t="e">
        <f t="shared" si="3"/>
        <v>#N/A</v>
      </c>
      <c r="G42" s="3" t="str">
        <f t="shared" si="4"/>
        <v>si</v>
      </c>
      <c r="H42" s="26" t="e">
        <f t="shared" si="5"/>
        <v>#N/A</v>
      </c>
      <c r="I42" s="26" t="e">
        <f t="shared" si="6"/>
        <v>#N/A</v>
      </c>
      <c r="J42" s="3" t="e">
        <f t="shared" si="7"/>
        <v>#N/A</v>
      </c>
      <c r="K42" s="3" t="e">
        <f>VLOOKUP(B42,VprogSupInd!$B$2:$C$220,2,FALSE)</f>
        <v>#N/A</v>
      </c>
      <c r="N42" s="3" t="e">
        <f t="shared" si="8"/>
        <v>#N/A</v>
      </c>
      <c r="O42" s="3" t="str">
        <f t="shared" si="9"/>
        <v>si</v>
      </c>
      <c r="P42" s="26" t="e">
        <f t="shared" si="10"/>
        <v>#N/A</v>
      </c>
      <c r="Q42" s="26" t="e">
        <f t="shared" si="11"/>
        <v>#N/A</v>
      </c>
      <c r="R42" s="3" t="e">
        <f t="shared" si="12"/>
        <v>#N/A</v>
      </c>
      <c r="S42" s="3" t="e">
        <f>VLOOKUP(B42,'Vprgo SupEquip'!$B$2:$C$222,2,FALSE)</f>
        <v>#N/A</v>
      </c>
      <c r="V42" s="3" t="e">
        <f t="shared" si="13"/>
        <v>#N/A</v>
      </c>
      <c r="W42" s="3" t="str">
        <f t="shared" si="14"/>
        <v>si</v>
      </c>
      <c r="X42" s="26" t="e">
        <f t="shared" si="15"/>
        <v>#N/A</v>
      </c>
      <c r="Y42" s="26" t="e">
        <f t="shared" si="16"/>
        <v>#N/A</v>
      </c>
      <c r="Z42" s="3" t="e">
        <f t="shared" si="17"/>
        <v>#N/A</v>
      </c>
      <c r="AC42"/>
    </row>
    <row r="43" spans="1:29" x14ac:dyDescent="0.3">
      <c r="A43"/>
      <c r="B43"/>
      <c r="C43" s="3" t="e">
        <f>VLOOKUP(B43,'Vprog Sup Gruppo'!$B$2:$C$221,2,FALSE)</f>
        <v>#N/A</v>
      </c>
      <c r="F43" s="3" t="e">
        <f t="shared" si="3"/>
        <v>#N/A</v>
      </c>
      <c r="G43" s="3" t="str">
        <f t="shared" si="4"/>
        <v>si</v>
      </c>
      <c r="H43" s="26" t="e">
        <f t="shared" si="5"/>
        <v>#N/A</v>
      </c>
      <c r="I43" s="26" t="e">
        <f t="shared" si="6"/>
        <v>#N/A</v>
      </c>
      <c r="J43" s="3" t="e">
        <f t="shared" si="7"/>
        <v>#N/A</v>
      </c>
      <c r="K43" s="3" t="e">
        <f>VLOOKUP(B43,VprogSupInd!$B$2:$C$220,2,FALSE)</f>
        <v>#N/A</v>
      </c>
      <c r="N43" s="3" t="e">
        <f t="shared" si="8"/>
        <v>#N/A</v>
      </c>
      <c r="O43" s="3" t="str">
        <f t="shared" si="9"/>
        <v>si</v>
      </c>
      <c r="P43" s="26" t="e">
        <f t="shared" si="10"/>
        <v>#N/A</v>
      </c>
      <c r="Q43" s="26" t="e">
        <f t="shared" si="11"/>
        <v>#N/A</v>
      </c>
      <c r="R43" s="3" t="e">
        <f t="shared" si="12"/>
        <v>#N/A</v>
      </c>
      <c r="S43" s="3" t="e">
        <f>VLOOKUP(B43,'Vprgo SupEquip'!$B$2:$C$222,2,FALSE)</f>
        <v>#N/A</v>
      </c>
      <c r="V43" s="3" t="e">
        <f t="shared" si="13"/>
        <v>#N/A</v>
      </c>
      <c r="W43" s="3" t="str">
        <f t="shared" si="14"/>
        <v>si</v>
      </c>
      <c r="X43" s="26" t="e">
        <f t="shared" si="15"/>
        <v>#N/A</v>
      </c>
      <c r="Y43" s="26" t="e">
        <f t="shared" si="16"/>
        <v>#N/A</v>
      </c>
      <c r="Z43" s="3" t="e">
        <f t="shared" si="17"/>
        <v>#N/A</v>
      </c>
      <c r="AC43"/>
    </row>
    <row r="44" spans="1:29" x14ac:dyDescent="0.3">
      <c r="A44"/>
      <c r="B44"/>
      <c r="C44" s="3" t="e">
        <f>VLOOKUP(B44,'Vprog Sup Gruppo'!$B$2:$C$221,2,FALSE)</f>
        <v>#N/A</v>
      </c>
      <c r="F44" s="3" t="e">
        <f t="shared" si="3"/>
        <v>#N/A</v>
      </c>
      <c r="G44" s="3" t="str">
        <f t="shared" si="4"/>
        <v>si</v>
      </c>
      <c r="H44" s="26" t="e">
        <f t="shared" si="5"/>
        <v>#N/A</v>
      </c>
      <c r="I44" s="26" t="e">
        <f t="shared" si="6"/>
        <v>#N/A</v>
      </c>
      <c r="J44" s="3" t="e">
        <f t="shared" si="7"/>
        <v>#N/A</v>
      </c>
      <c r="K44" s="3" t="e">
        <f>VLOOKUP(B44,VprogSupInd!$B$2:$C$220,2,FALSE)</f>
        <v>#N/A</v>
      </c>
      <c r="N44" s="3" t="e">
        <f t="shared" si="8"/>
        <v>#N/A</v>
      </c>
      <c r="O44" s="3" t="str">
        <f t="shared" si="9"/>
        <v>si</v>
      </c>
      <c r="P44" s="26" t="e">
        <f t="shared" si="10"/>
        <v>#N/A</v>
      </c>
      <c r="Q44" s="26" t="e">
        <f t="shared" si="11"/>
        <v>#N/A</v>
      </c>
      <c r="R44" s="3" t="e">
        <f t="shared" si="12"/>
        <v>#N/A</v>
      </c>
      <c r="S44" s="3" t="e">
        <f>VLOOKUP(B44,'Vprgo SupEquip'!$B$2:$C$222,2,FALSE)</f>
        <v>#N/A</v>
      </c>
      <c r="V44" s="3" t="e">
        <f t="shared" si="13"/>
        <v>#N/A</v>
      </c>
      <c r="W44" s="3" t="str">
        <f t="shared" si="14"/>
        <v>si</v>
      </c>
      <c r="X44" s="26" t="e">
        <f t="shared" si="15"/>
        <v>#N/A</v>
      </c>
      <c r="Y44" s="26" t="e">
        <f t="shared" si="16"/>
        <v>#N/A</v>
      </c>
      <c r="Z44" s="3" t="e">
        <f t="shared" si="17"/>
        <v>#N/A</v>
      </c>
      <c r="AC44"/>
    </row>
    <row r="45" spans="1:29" x14ac:dyDescent="0.3">
      <c r="A45"/>
      <c r="B45"/>
      <c r="C45" s="3" t="e">
        <f>VLOOKUP(B45,'Vprog Sup Gruppo'!$B$2:$C$221,2,FALSE)</f>
        <v>#N/A</v>
      </c>
      <c r="F45" s="3" t="e">
        <f t="shared" si="3"/>
        <v>#N/A</v>
      </c>
      <c r="G45" s="3" t="str">
        <f t="shared" si="4"/>
        <v>si</v>
      </c>
      <c r="H45" s="26" t="e">
        <f t="shared" si="5"/>
        <v>#N/A</v>
      </c>
      <c r="I45" s="26" t="e">
        <f t="shared" si="6"/>
        <v>#N/A</v>
      </c>
      <c r="J45" s="3" t="e">
        <f t="shared" si="7"/>
        <v>#N/A</v>
      </c>
      <c r="K45" s="3" t="e">
        <f>VLOOKUP(B45,VprogSupInd!$B$2:$C$220,2,FALSE)</f>
        <v>#N/A</v>
      </c>
      <c r="N45" s="3" t="e">
        <f t="shared" si="8"/>
        <v>#N/A</v>
      </c>
      <c r="O45" s="3" t="str">
        <f t="shared" si="9"/>
        <v>si</v>
      </c>
      <c r="P45" s="26" t="e">
        <f t="shared" si="10"/>
        <v>#N/A</v>
      </c>
      <c r="Q45" s="26" t="e">
        <f t="shared" si="11"/>
        <v>#N/A</v>
      </c>
      <c r="R45" s="3" t="e">
        <f t="shared" si="12"/>
        <v>#N/A</v>
      </c>
      <c r="S45" s="3" t="e">
        <f>VLOOKUP(B45,'Vprgo SupEquip'!$B$2:$C$222,2,FALSE)</f>
        <v>#N/A</v>
      </c>
      <c r="V45" s="3" t="e">
        <f t="shared" si="13"/>
        <v>#N/A</v>
      </c>
      <c r="W45" s="3" t="str">
        <f t="shared" si="14"/>
        <v>si</v>
      </c>
      <c r="X45" s="26" t="e">
        <f t="shared" si="15"/>
        <v>#N/A</v>
      </c>
      <c r="Y45" s="26" t="e">
        <f t="shared" si="16"/>
        <v>#N/A</v>
      </c>
      <c r="Z45" s="3" t="e">
        <f t="shared" si="17"/>
        <v>#N/A</v>
      </c>
      <c r="AC45"/>
    </row>
    <row r="46" spans="1:29" x14ac:dyDescent="0.3">
      <c r="A46"/>
      <c r="B46"/>
      <c r="C46" s="3" t="e">
        <f>VLOOKUP(B46,'Vprog Sup Gruppo'!$B$2:$C$221,2,FALSE)</f>
        <v>#N/A</v>
      </c>
      <c r="F46" s="3" t="e">
        <f t="shared" si="3"/>
        <v>#N/A</v>
      </c>
      <c r="G46" s="3" t="str">
        <f t="shared" si="4"/>
        <v>si</v>
      </c>
      <c r="H46" s="26" t="e">
        <f t="shared" si="5"/>
        <v>#N/A</v>
      </c>
      <c r="I46" s="26" t="e">
        <f t="shared" si="6"/>
        <v>#N/A</v>
      </c>
      <c r="J46" s="3" t="e">
        <f t="shared" si="7"/>
        <v>#N/A</v>
      </c>
      <c r="K46" s="3" t="e">
        <f>VLOOKUP(B46,VprogSupInd!$B$2:$C$220,2,FALSE)</f>
        <v>#N/A</v>
      </c>
      <c r="N46" s="3" t="e">
        <f t="shared" si="8"/>
        <v>#N/A</v>
      </c>
      <c r="O46" s="3" t="str">
        <f t="shared" si="9"/>
        <v>si</v>
      </c>
      <c r="P46" s="26" t="e">
        <f t="shared" si="10"/>
        <v>#N/A</v>
      </c>
      <c r="Q46" s="26" t="e">
        <f t="shared" si="11"/>
        <v>#N/A</v>
      </c>
      <c r="R46" s="3" t="e">
        <f t="shared" si="12"/>
        <v>#N/A</v>
      </c>
      <c r="S46" s="3" t="e">
        <f>VLOOKUP(B46,'Vprgo SupEquip'!$B$2:$C$222,2,FALSE)</f>
        <v>#N/A</v>
      </c>
      <c r="V46" s="3" t="e">
        <f t="shared" si="13"/>
        <v>#N/A</v>
      </c>
      <c r="W46" s="3" t="str">
        <f t="shared" si="14"/>
        <v>si</v>
      </c>
      <c r="X46" s="26" t="e">
        <f t="shared" si="15"/>
        <v>#N/A</v>
      </c>
      <c r="Y46" s="26" t="e">
        <f t="shared" si="16"/>
        <v>#N/A</v>
      </c>
      <c r="Z46" s="3" t="e">
        <f t="shared" si="17"/>
        <v>#N/A</v>
      </c>
      <c r="AC46"/>
    </row>
    <row r="47" spans="1:29" x14ac:dyDescent="0.3">
      <c r="A47"/>
      <c r="B47"/>
      <c r="C47" s="3" t="e">
        <f>VLOOKUP(B47,'Vprog Sup Gruppo'!$B$2:$C$221,2,FALSE)</f>
        <v>#N/A</v>
      </c>
      <c r="F47" s="3" t="e">
        <f t="shared" si="3"/>
        <v>#N/A</v>
      </c>
      <c r="G47" s="3" t="str">
        <f t="shared" si="4"/>
        <v>si</v>
      </c>
      <c r="H47" s="26" t="e">
        <f t="shared" si="5"/>
        <v>#N/A</v>
      </c>
      <c r="I47" s="26" t="e">
        <f t="shared" si="6"/>
        <v>#N/A</v>
      </c>
      <c r="J47" s="3" t="e">
        <f t="shared" si="7"/>
        <v>#N/A</v>
      </c>
      <c r="K47" s="3" t="e">
        <f>VLOOKUP(B47,VprogSupInd!$B$2:$C$220,2,FALSE)</f>
        <v>#N/A</v>
      </c>
      <c r="N47" s="3" t="e">
        <f t="shared" si="8"/>
        <v>#N/A</v>
      </c>
      <c r="O47" s="3" t="str">
        <f t="shared" si="9"/>
        <v>si</v>
      </c>
      <c r="P47" s="26" t="e">
        <f t="shared" si="10"/>
        <v>#N/A</v>
      </c>
      <c r="Q47" s="26" t="e">
        <f t="shared" si="11"/>
        <v>#N/A</v>
      </c>
      <c r="R47" s="3" t="e">
        <f t="shared" si="12"/>
        <v>#N/A</v>
      </c>
      <c r="S47" s="3" t="e">
        <f>VLOOKUP(B47,'Vprgo SupEquip'!$B$2:$C$222,2,FALSE)</f>
        <v>#N/A</v>
      </c>
      <c r="V47" s="3" t="e">
        <f t="shared" si="13"/>
        <v>#N/A</v>
      </c>
      <c r="W47" s="3" t="str">
        <f t="shared" si="14"/>
        <v>si</v>
      </c>
      <c r="X47" s="26" t="e">
        <f t="shared" si="15"/>
        <v>#N/A</v>
      </c>
      <c r="Y47" s="26" t="e">
        <f t="shared" si="16"/>
        <v>#N/A</v>
      </c>
      <c r="Z47" s="3" t="e">
        <f t="shared" si="17"/>
        <v>#N/A</v>
      </c>
      <c r="AC47"/>
    </row>
    <row r="48" spans="1:29" x14ac:dyDescent="0.3">
      <c r="A48"/>
      <c r="B48"/>
      <c r="C48" s="3" t="e">
        <f>VLOOKUP(B48,'Vprog Sup Gruppo'!$B$2:$C$221,2,FALSE)</f>
        <v>#N/A</v>
      </c>
      <c r="F48" s="3" t="e">
        <f t="shared" si="3"/>
        <v>#N/A</v>
      </c>
      <c r="G48" s="3" t="str">
        <f t="shared" si="4"/>
        <v>si</v>
      </c>
      <c r="H48" s="26" t="e">
        <f t="shared" si="5"/>
        <v>#N/A</v>
      </c>
      <c r="I48" s="26" t="e">
        <f t="shared" si="6"/>
        <v>#N/A</v>
      </c>
      <c r="J48" s="3" t="e">
        <f t="shared" si="7"/>
        <v>#N/A</v>
      </c>
      <c r="K48" s="3" t="e">
        <f>VLOOKUP(B48,VprogSupInd!$B$2:$C$220,2,FALSE)</f>
        <v>#N/A</v>
      </c>
      <c r="N48" s="3" t="e">
        <f t="shared" si="8"/>
        <v>#N/A</v>
      </c>
      <c r="O48" s="3" t="str">
        <f t="shared" si="9"/>
        <v>si</v>
      </c>
      <c r="P48" s="26" t="e">
        <f t="shared" si="10"/>
        <v>#N/A</v>
      </c>
      <c r="Q48" s="26" t="e">
        <f t="shared" si="11"/>
        <v>#N/A</v>
      </c>
      <c r="R48" s="3" t="e">
        <f t="shared" si="12"/>
        <v>#N/A</v>
      </c>
      <c r="S48" s="3" t="e">
        <f>VLOOKUP(B48,'Vprgo SupEquip'!$B$2:$C$222,2,FALSE)</f>
        <v>#N/A</v>
      </c>
      <c r="V48" s="3" t="e">
        <f t="shared" si="13"/>
        <v>#N/A</v>
      </c>
      <c r="W48" s="3" t="str">
        <f t="shared" si="14"/>
        <v>si</v>
      </c>
      <c r="X48" s="26" t="e">
        <f t="shared" si="15"/>
        <v>#N/A</v>
      </c>
      <c r="Y48" s="26" t="e">
        <f t="shared" si="16"/>
        <v>#N/A</v>
      </c>
      <c r="Z48" s="3" t="e">
        <f t="shared" si="17"/>
        <v>#N/A</v>
      </c>
      <c r="AC48"/>
    </row>
    <row r="49" spans="1:29" x14ac:dyDescent="0.3">
      <c r="A49"/>
      <c r="B49"/>
      <c r="C49" s="3" t="e">
        <f>VLOOKUP(B49,'Vprog Sup Gruppo'!$B$2:$C$221,2,FALSE)</f>
        <v>#N/A</v>
      </c>
      <c r="F49" s="3" t="e">
        <f t="shared" si="3"/>
        <v>#N/A</v>
      </c>
      <c r="G49" s="3" t="str">
        <f t="shared" si="4"/>
        <v>si</v>
      </c>
      <c r="H49" s="26" t="e">
        <f t="shared" si="5"/>
        <v>#N/A</v>
      </c>
      <c r="I49" s="26" t="e">
        <f t="shared" si="6"/>
        <v>#N/A</v>
      </c>
      <c r="J49" s="3" t="e">
        <f t="shared" si="7"/>
        <v>#N/A</v>
      </c>
      <c r="K49" s="3" t="e">
        <f>VLOOKUP(B49,VprogSupInd!$B$2:$C$220,2,FALSE)</f>
        <v>#N/A</v>
      </c>
      <c r="N49" s="3" t="e">
        <f t="shared" si="8"/>
        <v>#N/A</v>
      </c>
      <c r="O49" s="3" t="str">
        <f t="shared" si="9"/>
        <v>si</v>
      </c>
      <c r="P49" s="26" t="e">
        <f t="shared" si="10"/>
        <v>#N/A</v>
      </c>
      <c r="Q49" s="26" t="e">
        <f t="shared" si="11"/>
        <v>#N/A</v>
      </c>
      <c r="R49" s="3" t="e">
        <f t="shared" si="12"/>
        <v>#N/A</v>
      </c>
      <c r="S49" s="3" t="e">
        <f>VLOOKUP(B49,'Vprgo SupEquip'!$B$2:$C$222,2,FALSE)</f>
        <v>#N/A</v>
      </c>
      <c r="V49" s="3" t="e">
        <f t="shared" si="13"/>
        <v>#N/A</v>
      </c>
      <c r="W49" s="3" t="str">
        <f t="shared" si="14"/>
        <v>si</v>
      </c>
      <c r="X49" s="26" t="e">
        <f t="shared" si="15"/>
        <v>#N/A</v>
      </c>
      <c r="Y49" s="26" t="e">
        <f t="shared" si="16"/>
        <v>#N/A</v>
      </c>
      <c r="Z49" s="3" t="e">
        <f t="shared" si="17"/>
        <v>#N/A</v>
      </c>
      <c r="AC49"/>
    </row>
    <row r="50" spans="1:29" x14ac:dyDescent="0.3">
      <c r="A50"/>
      <c r="B50"/>
      <c r="C50" s="3" t="e">
        <f>VLOOKUP(B50,'Vprog Sup Gruppo'!$B$2:$C$221,2,FALSE)</f>
        <v>#N/A</v>
      </c>
      <c r="F50" s="3" t="e">
        <f t="shared" si="3"/>
        <v>#N/A</v>
      </c>
      <c r="G50" s="3" t="str">
        <f t="shared" si="4"/>
        <v>si</v>
      </c>
      <c r="H50" s="26" t="e">
        <f t="shared" si="5"/>
        <v>#N/A</v>
      </c>
      <c r="I50" s="26" t="e">
        <f t="shared" si="6"/>
        <v>#N/A</v>
      </c>
      <c r="J50" s="3" t="e">
        <f t="shared" si="7"/>
        <v>#N/A</v>
      </c>
      <c r="K50" s="3" t="e">
        <f>VLOOKUP(B50,VprogSupInd!$B$2:$C$220,2,FALSE)</f>
        <v>#N/A</v>
      </c>
      <c r="N50" s="3" t="e">
        <f t="shared" si="8"/>
        <v>#N/A</v>
      </c>
      <c r="O50" s="3" t="str">
        <f t="shared" si="9"/>
        <v>si</v>
      </c>
      <c r="P50" s="26" t="e">
        <f t="shared" si="10"/>
        <v>#N/A</v>
      </c>
      <c r="Q50" s="26" t="e">
        <f t="shared" si="11"/>
        <v>#N/A</v>
      </c>
      <c r="R50" s="3" t="e">
        <f t="shared" si="12"/>
        <v>#N/A</v>
      </c>
      <c r="S50" s="3" t="e">
        <f>VLOOKUP(B50,'Vprgo SupEquip'!$B$2:$C$222,2,FALSE)</f>
        <v>#N/A</v>
      </c>
      <c r="V50" s="3" t="e">
        <f t="shared" si="13"/>
        <v>#N/A</v>
      </c>
      <c r="W50" s="3" t="str">
        <f t="shared" si="14"/>
        <v>si</v>
      </c>
      <c r="X50" s="26" t="e">
        <f t="shared" si="15"/>
        <v>#N/A</v>
      </c>
      <c r="Y50" s="26" t="e">
        <f t="shared" si="16"/>
        <v>#N/A</v>
      </c>
      <c r="Z50" s="3" t="e">
        <f t="shared" si="17"/>
        <v>#N/A</v>
      </c>
      <c r="AC50"/>
    </row>
    <row r="51" spans="1:29" x14ac:dyDescent="0.3">
      <c r="A51"/>
      <c r="B51"/>
      <c r="C51" s="3" t="e">
        <f>VLOOKUP(B51,'Vprog Sup Gruppo'!$B$2:$C$221,2,FALSE)</f>
        <v>#N/A</v>
      </c>
      <c r="F51" s="3" t="e">
        <f t="shared" si="3"/>
        <v>#N/A</v>
      </c>
      <c r="G51" s="3" t="str">
        <f t="shared" si="4"/>
        <v>si</v>
      </c>
      <c r="H51" s="26" t="e">
        <f t="shared" si="5"/>
        <v>#N/A</v>
      </c>
      <c r="I51" s="26" t="e">
        <f t="shared" si="6"/>
        <v>#N/A</v>
      </c>
      <c r="J51" s="3" t="e">
        <f t="shared" si="7"/>
        <v>#N/A</v>
      </c>
      <c r="K51" s="3" t="e">
        <f>VLOOKUP(B51,VprogSupInd!$B$2:$C$220,2,FALSE)</f>
        <v>#N/A</v>
      </c>
      <c r="N51" s="3" t="e">
        <f t="shared" si="8"/>
        <v>#N/A</v>
      </c>
      <c r="O51" s="3" t="str">
        <f t="shared" si="9"/>
        <v>si</v>
      </c>
      <c r="P51" s="26" t="e">
        <f t="shared" si="10"/>
        <v>#N/A</v>
      </c>
      <c r="Q51" s="26" t="e">
        <f t="shared" si="11"/>
        <v>#N/A</v>
      </c>
      <c r="R51" s="3" t="e">
        <f t="shared" si="12"/>
        <v>#N/A</v>
      </c>
      <c r="S51" s="3" t="e">
        <f>VLOOKUP(B51,'Vprgo SupEquip'!$B$2:$C$222,2,FALSE)</f>
        <v>#N/A</v>
      </c>
      <c r="V51" s="3" t="e">
        <f t="shared" si="13"/>
        <v>#N/A</v>
      </c>
      <c r="W51" s="3" t="str">
        <f t="shared" si="14"/>
        <v>si</v>
      </c>
      <c r="X51" s="26" t="e">
        <f t="shared" si="15"/>
        <v>#N/A</v>
      </c>
      <c r="Y51" s="26" t="e">
        <f t="shared" si="16"/>
        <v>#N/A</v>
      </c>
      <c r="Z51" s="3" t="e">
        <f t="shared" si="17"/>
        <v>#N/A</v>
      </c>
      <c r="AC51"/>
    </row>
    <row r="52" spans="1:29" x14ac:dyDescent="0.3">
      <c r="A52"/>
      <c r="B52"/>
      <c r="C52" s="3" t="e">
        <f>VLOOKUP(B52,'Vprog Sup Gruppo'!$B$2:$C$221,2,FALSE)</f>
        <v>#N/A</v>
      </c>
      <c r="F52" s="3" t="e">
        <f t="shared" si="3"/>
        <v>#N/A</v>
      </c>
      <c r="G52" s="3" t="str">
        <f t="shared" si="4"/>
        <v>si</v>
      </c>
      <c r="H52" s="26" t="e">
        <f t="shared" si="5"/>
        <v>#N/A</v>
      </c>
      <c r="I52" s="26" t="e">
        <f t="shared" si="6"/>
        <v>#N/A</v>
      </c>
      <c r="J52" s="3" t="e">
        <f t="shared" si="7"/>
        <v>#N/A</v>
      </c>
      <c r="K52" s="3" t="e">
        <f>VLOOKUP(B52,VprogSupInd!$B$2:$C$220,2,FALSE)</f>
        <v>#N/A</v>
      </c>
      <c r="N52" s="3" t="e">
        <f t="shared" si="8"/>
        <v>#N/A</v>
      </c>
      <c r="O52" s="3" t="str">
        <f t="shared" si="9"/>
        <v>si</v>
      </c>
      <c r="P52" s="26" t="e">
        <f t="shared" si="10"/>
        <v>#N/A</v>
      </c>
      <c r="Q52" s="26" t="e">
        <f t="shared" si="11"/>
        <v>#N/A</v>
      </c>
      <c r="R52" s="3" t="e">
        <f t="shared" si="12"/>
        <v>#N/A</v>
      </c>
      <c r="S52" s="3" t="e">
        <f>VLOOKUP(B52,'Vprgo SupEquip'!$B$2:$C$222,2,FALSE)</f>
        <v>#N/A</v>
      </c>
      <c r="V52" s="3" t="e">
        <f t="shared" si="13"/>
        <v>#N/A</v>
      </c>
      <c r="W52" s="3" t="str">
        <f t="shared" si="14"/>
        <v>si</v>
      </c>
      <c r="X52" s="26" t="e">
        <f t="shared" si="15"/>
        <v>#N/A</v>
      </c>
      <c r="Y52" s="26" t="e">
        <f t="shared" si="16"/>
        <v>#N/A</v>
      </c>
      <c r="Z52" s="3" t="e">
        <f t="shared" si="17"/>
        <v>#N/A</v>
      </c>
      <c r="AC52"/>
    </row>
    <row r="53" spans="1:29" x14ac:dyDescent="0.3">
      <c r="A53"/>
      <c r="B53"/>
      <c r="C53" s="3" t="e">
        <f>VLOOKUP(B53,'Vprog Sup Gruppo'!$B$2:$C$221,2,FALSE)</f>
        <v>#N/A</v>
      </c>
      <c r="F53" s="3" t="e">
        <f t="shared" si="3"/>
        <v>#N/A</v>
      </c>
      <c r="G53" s="3" t="str">
        <f t="shared" si="4"/>
        <v>si</v>
      </c>
      <c r="H53" s="26" t="e">
        <f t="shared" si="5"/>
        <v>#N/A</v>
      </c>
      <c r="I53" s="26" t="e">
        <f t="shared" si="6"/>
        <v>#N/A</v>
      </c>
      <c r="J53" s="3" t="e">
        <f t="shared" si="7"/>
        <v>#N/A</v>
      </c>
      <c r="K53" s="3" t="e">
        <f>VLOOKUP(B53,VprogSupInd!$B$2:$C$220,2,FALSE)</f>
        <v>#N/A</v>
      </c>
      <c r="N53" s="3" t="e">
        <f t="shared" si="8"/>
        <v>#N/A</v>
      </c>
      <c r="O53" s="3" t="str">
        <f t="shared" si="9"/>
        <v>si</v>
      </c>
      <c r="P53" s="26" t="e">
        <f t="shared" si="10"/>
        <v>#N/A</v>
      </c>
      <c r="Q53" s="26" t="e">
        <f t="shared" si="11"/>
        <v>#N/A</v>
      </c>
      <c r="R53" s="3" t="e">
        <f t="shared" si="12"/>
        <v>#N/A</v>
      </c>
      <c r="S53" s="3" t="e">
        <f>VLOOKUP(B53,'Vprgo SupEquip'!$B$2:$C$222,2,FALSE)</f>
        <v>#N/A</v>
      </c>
      <c r="V53" s="3" t="e">
        <f t="shared" si="13"/>
        <v>#N/A</v>
      </c>
      <c r="W53" s="3" t="str">
        <f t="shared" si="14"/>
        <v>si</v>
      </c>
      <c r="X53" s="26" t="e">
        <f t="shared" si="15"/>
        <v>#N/A</v>
      </c>
      <c r="Y53" s="26" t="e">
        <f t="shared" si="16"/>
        <v>#N/A</v>
      </c>
      <c r="Z53" s="3" t="e">
        <f t="shared" si="17"/>
        <v>#N/A</v>
      </c>
      <c r="AC53"/>
    </row>
    <row r="54" spans="1:29" x14ac:dyDescent="0.3">
      <c r="A54"/>
      <c r="B54"/>
      <c r="C54" s="3" t="e">
        <f>VLOOKUP(B54,'Vprog Sup Gruppo'!$B$2:$C$221,2,FALSE)</f>
        <v>#N/A</v>
      </c>
      <c r="F54" s="3" t="e">
        <f t="shared" si="3"/>
        <v>#N/A</v>
      </c>
      <c r="G54" s="3" t="str">
        <f t="shared" si="4"/>
        <v>si</v>
      </c>
      <c r="H54" s="26" t="e">
        <f t="shared" si="5"/>
        <v>#N/A</v>
      </c>
      <c r="I54" s="26" t="e">
        <f t="shared" si="6"/>
        <v>#N/A</v>
      </c>
      <c r="J54" s="3" t="e">
        <f t="shared" si="7"/>
        <v>#N/A</v>
      </c>
      <c r="K54" s="3" t="e">
        <f>VLOOKUP(B54,VprogSupInd!$B$2:$C$220,2,FALSE)</f>
        <v>#N/A</v>
      </c>
      <c r="N54" s="3" t="e">
        <f t="shared" si="8"/>
        <v>#N/A</v>
      </c>
      <c r="O54" s="3" t="str">
        <f t="shared" si="9"/>
        <v>si</v>
      </c>
      <c r="P54" s="26" t="e">
        <f t="shared" si="10"/>
        <v>#N/A</v>
      </c>
      <c r="Q54" s="26" t="e">
        <f t="shared" si="11"/>
        <v>#N/A</v>
      </c>
      <c r="R54" s="3" t="e">
        <f t="shared" si="12"/>
        <v>#N/A</v>
      </c>
      <c r="S54" s="3" t="e">
        <f>VLOOKUP(B54,'Vprgo SupEquip'!$B$2:$C$222,2,FALSE)</f>
        <v>#N/A</v>
      </c>
      <c r="V54" s="3" t="e">
        <f t="shared" si="13"/>
        <v>#N/A</v>
      </c>
      <c r="W54" s="3" t="str">
        <f t="shared" si="14"/>
        <v>si</v>
      </c>
      <c r="X54" s="26" t="e">
        <f t="shared" si="15"/>
        <v>#N/A</v>
      </c>
      <c r="Y54" s="26" t="e">
        <f t="shared" si="16"/>
        <v>#N/A</v>
      </c>
      <c r="Z54" s="3" t="e">
        <f t="shared" si="17"/>
        <v>#N/A</v>
      </c>
      <c r="AC54"/>
    </row>
    <row r="55" spans="1:29" x14ac:dyDescent="0.3">
      <c r="A55"/>
      <c r="B55"/>
      <c r="C55" s="3" t="e">
        <f>VLOOKUP(B55,'Vprog Sup Gruppo'!$B$2:$C$221,2,FALSE)</f>
        <v>#N/A</v>
      </c>
      <c r="F55" s="3" t="e">
        <f t="shared" si="3"/>
        <v>#N/A</v>
      </c>
      <c r="G55" s="3" t="str">
        <f t="shared" si="4"/>
        <v>si</v>
      </c>
      <c r="H55" s="26" t="e">
        <f t="shared" si="5"/>
        <v>#N/A</v>
      </c>
      <c r="I55" s="26" t="e">
        <f t="shared" si="6"/>
        <v>#N/A</v>
      </c>
      <c r="J55" s="3" t="e">
        <f t="shared" si="7"/>
        <v>#N/A</v>
      </c>
      <c r="K55" s="3" t="e">
        <f>VLOOKUP(B55,VprogSupInd!$B$2:$C$220,2,FALSE)</f>
        <v>#N/A</v>
      </c>
      <c r="N55" s="3" t="e">
        <f t="shared" si="8"/>
        <v>#N/A</v>
      </c>
      <c r="O55" s="3" t="str">
        <f t="shared" si="9"/>
        <v>si</v>
      </c>
      <c r="P55" s="26" t="e">
        <f t="shared" si="10"/>
        <v>#N/A</v>
      </c>
      <c r="Q55" s="26" t="e">
        <f t="shared" si="11"/>
        <v>#N/A</v>
      </c>
      <c r="R55" s="3" t="e">
        <f t="shared" si="12"/>
        <v>#N/A</v>
      </c>
      <c r="S55" s="3" t="e">
        <f>VLOOKUP(B55,'Vprgo SupEquip'!$B$2:$C$222,2,FALSE)</f>
        <v>#N/A</v>
      </c>
      <c r="V55" s="3" t="e">
        <f t="shared" si="13"/>
        <v>#N/A</v>
      </c>
      <c r="W55" s="3" t="str">
        <f t="shared" si="14"/>
        <v>si</v>
      </c>
      <c r="X55" s="26" t="e">
        <f t="shared" si="15"/>
        <v>#N/A</v>
      </c>
      <c r="Y55" s="26" t="e">
        <f t="shared" si="16"/>
        <v>#N/A</v>
      </c>
      <c r="Z55" s="3" t="e">
        <f t="shared" si="17"/>
        <v>#N/A</v>
      </c>
      <c r="AC55"/>
    </row>
    <row r="56" spans="1:29" x14ac:dyDescent="0.3">
      <c r="A56"/>
      <c r="B56"/>
      <c r="C56" s="3" t="e">
        <f>VLOOKUP(B56,'Vprog Sup Gruppo'!$B$2:$C$221,2,FALSE)</f>
        <v>#N/A</v>
      </c>
      <c r="F56" s="3" t="e">
        <f t="shared" si="3"/>
        <v>#N/A</v>
      </c>
      <c r="G56" s="3" t="str">
        <f t="shared" si="4"/>
        <v>si</v>
      </c>
      <c r="H56" s="26" t="e">
        <f t="shared" si="5"/>
        <v>#N/A</v>
      </c>
      <c r="I56" s="26" t="e">
        <f t="shared" si="6"/>
        <v>#N/A</v>
      </c>
      <c r="J56" s="3" t="e">
        <f t="shared" si="7"/>
        <v>#N/A</v>
      </c>
      <c r="K56" s="3" t="e">
        <f>VLOOKUP(B56,VprogSupInd!$B$2:$C$220,2,FALSE)</f>
        <v>#N/A</v>
      </c>
      <c r="N56" s="3" t="e">
        <f t="shared" si="8"/>
        <v>#N/A</v>
      </c>
      <c r="O56" s="3" t="str">
        <f t="shared" si="9"/>
        <v>si</v>
      </c>
      <c r="P56" s="26" t="e">
        <f t="shared" si="10"/>
        <v>#N/A</v>
      </c>
      <c r="Q56" s="26" t="e">
        <f t="shared" si="11"/>
        <v>#N/A</v>
      </c>
      <c r="R56" s="3" t="e">
        <f t="shared" si="12"/>
        <v>#N/A</v>
      </c>
      <c r="S56" s="3" t="e">
        <f>VLOOKUP(B56,'Vprgo SupEquip'!$B$2:$C$222,2,FALSE)</f>
        <v>#N/A</v>
      </c>
      <c r="V56" s="3" t="e">
        <f t="shared" si="13"/>
        <v>#N/A</v>
      </c>
      <c r="W56" s="3" t="str">
        <f t="shared" si="14"/>
        <v>si</v>
      </c>
      <c r="X56" s="26" t="e">
        <f t="shared" si="15"/>
        <v>#N/A</v>
      </c>
      <c r="Y56" s="26" t="e">
        <f t="shared" si="16"/>
        <v>#N/A</v>
      </c>
      <c r="Z56" s="3" t="e">
        <f t="shared" si="17"/>
        <v>#N/A</v>
      </c>
      <c r="AC56"/>
    </row>
    <row r="57" spans="1:29" x14ac:dyDescent="0.3">
      <c r="A57"/>
      <c r="B57"/>
      <c r="C57" s="3" t="e">
        <f>VLOOKUP(B57,'Vprog Sup Gruppo'!$B$2:$C$221,2,FALSE)</f>
        <v>#N/A</v>
      </c>
      <c r="F57" s="3" t="e">
        <f t="shared" si="3"/>
        <v>#N/A</v>
      </c>
      <c r="G57" s="3" t="str">
        <f t="shared" si="4"/>
        <v>si</v>
      </c>
      <c r="H57" s="26" t="e">
        <f t="shared" si="5"/>
        <v>#N/A</v>
      </c>
      <c r="I57" s="26" t="e">
        <f t="shared" si="6"/>
        <v>#N/A</v>
      </c>
      <c r="J57" s="3" t="e">
        <f t="shared" si="7"/>
        <v>#N/A</v>
      </c>
      <c r="K57" s="3" t="e">
        <f>VLOOKUP(B57,VprogSupInd!$B$2:$C$220,2,FALSE)</f>
        <v>#N/A</v>
      </c>
      <c r="N57" s="3" t="e">
        <f t="shared" si="8"/>
        <v>#N/A</v>
      </c>
      <c r="O57" s="3" t="str">
        <f t="shared" si="9"/>
        <v>si</v>
      </c>
      <c r="P57" s="26" t="e">
        <f t="shared" si="10"/>
        <v>#N/A</v>
      </c>
      <c r="Q57" s="26" t="e">
        <f t="shared" si="11"/>
        <v>#N/A</v>
      </c>
      <c r="R57" s="3" t="e">
        <f t="shared" si="12"/>
        <v>#N/A</v>
      </c>
      <c r="S57" s="3" t="e">
        <f>VLOOKUP(B57,'Vprgo SupEquip'!$B$2:$C$222,2,FALSE)</f>
        <v>#N/A</v>
      </c>
      <c r="V57" s="3" t="e">
        <f t="shared" si="13"/>
        <v>#N/A</v>
      </c>
      <c r="W57" s="3" t="str">
        <f t="shared" si="14"/>
        <v>si</v>
      </c>
      <c r="X57" s="26" t="e">
        <f t="shared" si="15"/>
        <v>#N/A</v>
      </c>
      <c r="Y57" s="26" t="e">
        <f t="shared" si="16"/>
        <v>#N/A</v>
      </c>
      <c r="Z57" s="3" t="e">
        <f t="shared" si="17"/>
        <v>#N/A</v>
      </c>
      <c r="AC57"/>
    </row>
    <row r="58" spans="1:29" x14ac:dyDescent="0.3">
      <c r="A58"/>
      <c r="B58"/>
      <c r="C58" s="3" t="e">
        <f>VLOOKUP(B58,'Vprog Sup Gruppo'!$B$2:$C$221,2,FALSE)</f>
        <v>#N/A</v>
      </c>
      <c r="F58" s="3" t="e">
        <f t="shared" si="3"/>
        <v>#N/A</v>
      </c>
      <c r="G58" s="3" t="str">
        <f t="shared" si="4"/>
        <v>si</v>
      </c>
      <c r="H58" s="26" t="e">
        <f t="shared" si="5"/>
        <v>#N/A</v>
      </c>
      <c r="I58" s="26" t="e">
        <f t="shared" si="6"/>
        <v>#N/A</v>
      </c>
      <c r="J58" s="3" t="e">
        <f t="shared" si="7"/>
        <v>#N/A</v>
      </c>
      <c r="K58" s="3" t="e">
        <f>VLOOKUP(B58,VprogSupInd!$B$2:$C$220,2,FALSE)</f>
        <v>#N/A</v>
      </c>
      <c r="N58" s="3" t="e">
        <f t="shared" si="8"/>
        <v>#N/A</v>
      </c>
      <c r="O58" s="3" t="str">
        <f t="shared" si="9"/>
        <v>si</v>
      </c>
      <c r="P58" s="26" t="e">
        <f t="shared" si="10"/>
        <v>#N/A</v>
      </c>
      <c r="Q58" s="26" t="e">
        <f t="shared" si="11"/>
        <v>#N/A</v>
      </c>
      <c r="R58" s="3" t="e">
        <f t="shared" si="12"/>
        <v>#N/A</v>
      </c>
      <c r="S58" s="3" t="e">
        <f>VLOOKUP(B58,'Vprgo SupEquip'!$B$2:$C$222,2,FALSE)</f>
        <v>#N/A</v>
      </c>
      <c r="V58" s="3" t="e">
        <f t="shared" si="13"/>
        <v>#N/A</v>
      </c>
      <c r="W58" s="3" t="str">
        <f t="shared" si="14"/>
        <v>si</v>
      </c>
      <c r="X58" s="26" t="e">
        <f t="shared" si="15"/>
        <v>#N/A</v>
      </c>
      <c r="Y58" s="26" t="e">
        <f t="shared" si="16"/>
        <v>#N/A</v>
      </c>
      <c r="Z58" s="3" t="e">
        <f t="shared" si="17"/>
        <v>#N/A</v>
      </c>
      <c r="AC58"/>
    </row>
    <row r="59" spans="1:29" x14ac:dyDescent="0.3">
      <c r="A59"/>
      <c r="B59"/>
      <c r="C59" s="3" t="e">
        <f>VLOOKUP(B59,'Vprog Sup Gruppo'!$B$2:$C$221,2,FALSE)</f>
        <v>#N/A</v>
      </c>
      <c r="F59" s="3" t="e">
        <f t="shared" si="3"/>
        <v>#N/A</v>
      </c>
      <c r="G59" s="3" t="str">
        <f t="shared" si="4"/>
        <v>si</v>
      </c>
      <c r="H59" s="26" t="e">
        <f t="shared" si="5"/>
        <v>#N/A</v>
      </c>
      <c r="I59" s="26" t="e">
        <f t="shared" si="6"/>
        <v>#N/A</v>
      </c>
      <c r="J59" s="3" t="e">
        <f t="shared" si="7"/>
        <v>#N/A</v>
      </c>
      <c r="K59" s="3" t="e">
        <f>VLOOKUP(B59,VprogSupInd!$B$2:$C$220,2,FALSE)</f>
        <v>#N/A</v>
      </c>
      <c r="N59" s="3" t="e">
        <f t="shared" si="8"/>
        <v>#N/A</v>
      </c>
      <c r="O59" s="3" t="str">
        <f t="shared" si="9"/>
        <v>si</v>
      </c>
      <c r="P59" s="26" t="e">
        <f t="shared" si="10"/>
        <v>#N/A</v>
      </c>
      <c r="Q59" s="26" t="e">
        <f t="shared" si="11"/>
        <v>#N/A</v>
      </c>
      <c r="R59" s="3" t="e">
        <f t="shared" si="12"/>
        <v>#N/A</v>
      </c>
      <c r="S59" s="3" t="e">
        <f>VLOOKUP(B59,'Vprgo SupEquip'!$B$2:$C$222,2,FALSE)</f>
        <v>#N/A</v>
      </c>
      <c r="V59" s="3" t="e">
        <f t="shared" si="13"/>
        <v>#N/A</v>
      </c>
      <c r="W59" s="3" t="str">
        <f t="shared" si="14"/>
        <v>si</v>
      </c>
      <c r="X59" s="26" t="e">
        <f t="shared" si="15"/>
        <v>#N/A</v>
      </c>
      <c r="Y59" s="26" t="e">
        <f t="shared" si="16"/>
        <v>#N/A</v>
      </c>
      <c r="Z59" s="3" t="e">
        <f t="shared" si="17"/>
        <v>#N/A</v>
      </c>
      <c r="AC59"/>
    </row>
    <row r="60" spans="1:29" x14ac:dyDescent="0.3">
      <c r="A60"/>
      <c r="B60"/>
      <c r="C60" s="3" t="e">
        <f>VLOOKUP(B60,'Vprog Sup Gruppo'!$B$2:$C$221,2,FALSE)</f>
        <v>#N/A</v>
      </c>
      <c r="F60" s="3" t="e">
        <f t="shared" si="3"/>
        <v>#N/A</v>
      </c>
      <c r="G60" s="3" t="str">
        <f t="shared" si="4"/>
        <v>si</v>
      </c>
      <c r="H60" s="26" t="e">
        <f t="shared" si="5"/>
        <v>#N/A</v>
      </c>
      <c r="I60" s="26" t="e">
        <f t="shared" si="6"/>
        <v>#N/A</v>
      </c>
      <c r="J60" s="3" t="e">
        <f t="shared" si="7"/>
        <v>#N/A</v>
      </c>
      <c r="K60" s="3" t="e">
        <f>VLOOKUP(B60,VprogSupInd!$B$2:$C$220,2,FALSE)</f>
        <v>#N/A</v>
      </c>
      <c r="N60" s="3" t="e">
        <f t="shared" si="8"/>
        <v>#N/A</v>
      </c>
      <c r="O60" s="3" t="str">
        <f t="shared" si="9"/>
        <v>si</v>
      </c>
      <c r="P60" s="26" t="e">
        <f t="shared" si="10"/>
        <v>#N/A</v>
      </c>
      <c r="Q60" s="26" t="e">
        <f t="shared" si="11"/>
        <v>#N/A</v>
      </c>
      <c r="R60" s="3" t="e">
        <f t="shared" si="12"/>
        <v>#N/A</v>
      </c>
      <c r="S60" s="3" t="e">
        <f>VLOOKUP(B60,'Vprgo SupEquip'!$B$2:$C$222,2,FALSE)</f>
        <v>#N/A</v>
      </c>
      <c r="V60" s="3" t="e">
        <f t="shared" si="13"/>
        <v>#N/A</v>
      </c>
      <c r="W60" s="3" t="str">
        <f t="shared" si="14"/>
        <v>si</v>
      </c>
      <c r="X60" s="26" t="e">
        <f t="shared" si="15"/>
        <v>#N/A</v>
      </c>
      <c r="Y60" s="26" t="e">
        <f t="shared" si="16"/>
        <v>#N/A</v>
      </c>
      <c r="Z60" s="3" t="e">
        <f t="shared" si="17"/>
        <v>#N/A</v>
      </c>
      <c r="AC60"/>
    </row>
    <row r="61" spans="1:29" x14ac:dyDescent="0.3">
      <c r="A61"/>
      <c r="B61"/>
      <c r="C61" s="3" t="e">
        <f>VLOOKUP(B61,'Vprog Sup Gruppo'!$B$2:$C$221,2,FALSE)</f>
        <v>#N/A</v>
      </c>
      <c r="F61" s="3" t="e">
        <f t="shared" si="3"/>
        <v>#N/A</v>
      </c>
      <c r="G61" s="3" t="str">
        <f t="shared" si="4"/>
        <v>si</v>
      </c>
      <c r="H61" s="26" t="e">
        <f t="shared" si="5"/>
        <v>#N/A</v>
      </c>
      <c r="I61" s="26" t="e">
        <f t="shared" si="6"/>
        <v>#N/A</v>
      </c>
      <c r="J61" s="3" t="e">
        <f t="shared" si="7"/>
        <v>#N/A</v>
      </c>
      <c r="K61" s="3" t="e">
        <f>VLOOKUP(B61,VprogSupInd!$B$2:$C$220,2,FALSE)</f>
        <v>#N/A</v>
      </c>
      <c r="N61" s="3" t="e">
        <f t="shared" si="8"/>
        <v>#N/A</v>
      </c>
      <c r="O61" s="3" t="str">
        <f t="shared" si="9"/>
        <v>si</v>
      </c>
      <c r="P61" s="26" t="e">
        <f t="shared" si="10"/>
        <v>#N/A</v>
      </c>
      <c r="Q61" s="26" t="e">
        <f t="shared" si="11"/>
        <v>#N/A</v>
      </c>
      <c r="R61" s="3" t="e">
        <f t="shared" si="12"/>
        <v>#N/A</v>
      </c>
      <c r="S61" s="3" t="e">
        <f>VLOOKUP(B61,'Vprgo SupEquip'!$B$2:$C$222,2,FALSE)</f>
        <v>#N/A</v>
      </c>
      <c r="V61" s="3" t="e">
        <f t="shared" si="13"/>
        <v>#N/A</v>
      </c>
      <c r="W61" s="3" t="str">
        <f t="shared" si="14"/>
        <v>si</v>
      </c>
      <c r="X61" s="26" t="e">
        <f t="shared" si="15"/>
        <v>#N/A</v>
      </c>
      <c r="Y61" s="26" t="e">
        <f t="shared" si="16"/>
        <v>#N/A</v>
      </c>
      <c r="Z61" s="3" t="e">
        <f t="shared" si="17"/>
        <v>#N/A</v>
      </c>
      <c r="AC61"/>
    </row>
    <row r="62" spans="1:29" x14ac:dyDescent="0.3">
      <c r="A62"/>
      <c r="B62"/>
      <c r="C62" s="3" t="e">
        <f>VLOOKUP(B62,'Vprog Sup Gruppo'!$B$2:$C$221,2,FALSE)</f>
        <v>#N/A</v>
      </c>
      <c r="F62" s="3" t="e">
        <f t="shared" si="3"/>
        <v>#N/A</v>
      </c>
      <c r="G62" s="3" t="str">
        <f t="shared" si="4"/>
        <v>si</v>
      </c>
      <c r="H62" s="26" t="e">
        <f t="shared" si="5"/>
        <v>#N/A</v>
      </c>
      <c r="I62" s="26" t="e">
        <f t="shared" si="6"/>
        <v>#N/A</v>
      </c>
      <c r="J62" s="3" t="e">
        <f t="shared" si="7"/>
        <v>#N/A</v>
      </c>
      <c r="K62" s="3" t="e">
        <f>VLOOKUP(B62,VprogSupInd!$B$2:$C$220,2,FALSE)</f>
        <v>#N/A</v>
      </c>
      <c r="N62" s="3" t="e">
        <f t="shared" si="8"/>
        <v>#N/A</v>
      </c>
      <c r="O62" s="3" t="str">
        <f t="shared" si="9"/>
        <v>si</v>
      </c>
      <c r="P62" s="26" t="e">
        <f t="shared" si="10"/>
        <v>#N/A</v>
      </c>
      <c r="Q62" s="26" t="e">
        <f t="shared" si="11"/>
        <v>#N/A</v>
      </c>
      <c r="R62" s="3" t="e">
        <f t="shared" si="12"/>
        <v>#N/A</v>
      </c>
      <c r="S62" s="3" t="e">
        <f>VLOOKUP(B62,'Vprgo SupEquip'!$B$2:$C$222,2,FALSE)</f>
        <v>#N/A</v>
      </c>
      <c r="V62" s="3" t="e">
        <f t="shared" si="13"/>
        <v>#N/A</v>
      </c>
      <c r="W62" s="3" t="str">
        <f t="shared" si="14"/>
        <v>si</v>
      </c>
      <c r="X62" s="26" t="e">
        <f t="shared" si="15"/>
        <v>#N/A</v>
      </c>
      <c r="Y62" s="26" t="e">
        <f t="shared" si="16"/>
        <v>#N/A</v>
      </c>
      <c r="Z62" s="3" t="e">
        <f t="shared" si="17"/>
        <v>#N/A</v>
      </c>
      <c r="AC62"/>
    </row>
    <row r="63" spans="1:29" x14ac:dyDescent="0.3">
      <c r="A63"/>
      <c r="B63"/>
      <c r="C63" s="3" t="e">
        <f>VLOOKUP(B63,'Vprog Sup Gruppo'!$B$2:$C$221,2,FALSE)</f>
        <v>#N/A</v>
      </c>
      <c r="F63" s="3" t="e">
        <f t="shared" si="3"/>
        <v>#N/A</v>
      </c>
      <c r="G63" s="3" t="str">
        <f t="shared" si="4"/>
        <v>si</v>
      </c>
      <c r="H63" s="26" t="e">
        <f t="shared" si="5"/>
        <v>#N/A</v>
      </c>
      <c r="I63" s="26" t="e">
        <f t="shared" si="6"/>
        <v>#N/A</v>
      </c>
      <c r="J63" s="3" t="e">
        <f t="shared" si="7"/>
        <v>#N/A</v>
      </c>
      <c r="K63" s="3" t="e">
        <f>VLOOKUP(B63,VprogSupInd!$B$2:$C$220,2,FALSE)</f>
        <v>#N/A</v>
      </c>
      <c r="N63" s="3" t="e">
        <f t="shared" si="8"/>
        <v>#N/A</v>
      </c>
      <c r="O63" s="3" t="str">
        <f t="shared" si="9"/>
        <v>si</v>
      </c>
      <c r="P63" s="26" t="e">
        <f t="shared" si="10"/>
        <v>#N/A</v>
      </c>
      <c r="Q63" s="26" t="e">
        <f t="shared" si="11"/>
        <v>#N/A</v>
      </c>
      <c r="R63" s="3" t="e">
        <f t="shared" si="12"/>
        <v>#N/A</v>
      </c>
      <c r="S63" s="3" t="e">
        <f>VLOOKUP(B63,'Vprgo SupEquip'!$B$2:$C$222,2,FALSE)</f>
        <v>#N/A</v>
      </c>
      <c r="V63" s="3" t="e">
        <f t="shared" si="13"/>
        <v>#N/A</v>
      </c>
      <c r="W63" s="3" t="str">
        <f t="shared" si="14"/>
        <v>si</v>
      </c>
      <c r="X63" s="26" t="e">
        <f t="shared" si="15"/>
        <v>#N/A</v>
      </c>
      <c r="Y63" s="26" t="e">
        <f t="shared" si="16"/>
        <v>#N/A</v>
      </c>
      <c r="Z63" s="3" t="e">
        <f t="shared" si="17"/>
        <v>#N/A</v>
      </c>
      <c r="AC63"/>
    </row>
    <row r="64" spans="1:29" x14ac:dyDescent="0.3">
      <c r="A64"/>
      <c r="B64"/>
      <c r="C64" s="3" t="e">
        <f>VLOOKUP(B64,'Vprog Sup Gruppo'!$B$2:$C$221,2,FALSE)</f>
        <v>#N/A</v>
      </c>
      <c r="F64" s="3" t="e">
        <f t="shared" si="3"/>
        <v>#N/A</v>
      </c>
      <c r="G64" s="3" t="str">
        <f t="shared" si="4"/>
        <v>si</v>
      </c>
      <c r="H64" s="26" t="e">
        <f t="shared" si="5"/>
        <v>#N/A</v>
      </c>
      <c r="I64" s="26" t="e">
        <f t="shared" si="6"/>
        <v>#N/A</v>
      </c>
      <c r="J64" s="3" t="e">
        <f t="shared" si="7"/>
        <v>#N/A</v>
      </c>
      <c r="K64" s="3" t="e">
        <f>VLOOKUP(B64,VprogSupInd!$B$2:$C$220,2,FALSE)</f>
        <v>#N/A</v>
      </c>
      <c r="N64" s="3" t="e">
        <f t="shared" si="8"/>
        <v>#N/A</v>
      </c>
      <c r="O64" s="3" t="str">
        <f t="shared" si="9"/>
        <v>si</v>
      </c>
      <c r="P64" s="26" t="e">
        <f t="shared" si="10"/>
        <v>#N/A</v>
      </c>
      <c r="Q64" s="26" t="e">
        <f t="shared" si="11"/>
        <v>#N/A</v>
      </c>
      <c r="R64" s="3" t="e">
        <f t="shared" si="12"/>
        <v>#N/A</v>
      </c>
      <c r="S64" s="3" t="e">
        <f>VLOOKUP(B64,'Vprgo SupEquip'!$B$2:$C$222,2,FALSE)</f>
        <v>#N/A</v>
      </c>
      <c r="V64" s="3" t="e">
        <f t="shared" si="13"/>
        <v>#N/A</v>
      </c>
      <c r="W64" s="3" t="str">
        <f t="shared" si="14"/>
        <v>si</v>
      </c>
      <c r="X64" s="26" t="e">
        <f t="shared" si="15"/>
        <v>#N/A</v>
      </c>
      <c r="Y64" s="26" t="e">
        <f t="shared" si="16"/>
        <v>#N/A</v>
      </c>
      <c r="Z64" s="3" t="e">
        <f t="shared" si="17"/>
        <v>#N/A</v>
      </c>
      <c r="AC64"/>
    </row>
    <row r="65" spans="1:29" x14ac:dyDescent="0.3">
      <c r="A65"/>
      <c r="B65"/>
      <c r="C65" s="3" t="e">
        <f>VLOOKUP(B65,'Vprog Sup Gruppo'!$B$2:$C$221,2,FALSE)</f>
        <v>#N/A</v>
      </c>
      <c r="F65" s="3" t="e">
        <f t="shared" si="3"/>
        <v>#N/A</v>
      </c>
      <c r="G65" s="3" t="str">
        <f t="shared" si="4"/>
        <v>si</v>
      </c>
      <c r="H65" s="26" t="e">
        <f t="shared" si="5"/>
        <v>#N/A</v>
      </c>
      <c r="I65" s="26" t="e">
        <f t="shared" si="6"/>
        <v>#N/A</v>
      </c>
      <c r="J65" s="3" t="e">
        <f t="shared" si="7"/>
        <v>#N/A</v>
      </c>
      <c r="K65" s="3" t="e">
        <f>VLOOKUP(B65,VprogSupInd!$B$2:$C$220,2,FALSE)</f>
        <v>#N/A</v>
      </c>
      <c r="N65" s="3" t="e">
        <f t="shared" si="8"/>
        <v>#N/A</v>
      </c>
      <c r="O65" s="3" t="str">
        <f t="shared" si="9"/>
        <v>si</v>
      </c>
      <c r="P65" s="26" t="e">
        <f t="shared" si="10"/>
        <v>#N/A</v>
      </c>
      <c r="Q65" s="26" t="e">
        <f t="shared" si="11"/>
        <v>#N/A</v>
      </c>
      <c r="R65" s="3" t="e">
        <f t="shared" si="12"/>
        <v>#N/A</v>
      </c>
      <c r="S65" s="3" t="e">
        <f>VLOOKUP(B65,'Vprgo SupEquip'!$B$2:$C$222,2,FALSE)</f>
        <v>#N/A</v>
      </c>
      <c r="V65" s="3" t="e">
        <f t="shared" si="13"/>
        <v>#N/A</v>
      </c>
      <c r="W65" s="3" t="str">
        <f t="shared" si="14"/>
        <v>si</v>
      </c>
      <c r="X65" s="26" t="e">
        <f t="shared" si="15"/>
        <v>#N/A</v>
      </c>
      <c r="Y65" s="26" t="e">
        <f t="shared" si="16"/>
        <v>#N/A</v>
      </c>
      <c r="Z65" s="3" t="e">
        <f t="shared" si="17"/>
        <v>#N/A</v>
      </c>
      <c r="AC65"/>
    </row>
    <row r="66" spans="1:29" x14ac:dyDescent="0.3">
      <c r="A66"/>
      <c r="B66"/>
      <c r="C66" s="3" t="e">
        <f>VLOOKUP(B66,'Vprog Sup Gruppo'!$B$2:$C$221,2,FALSE)</f>
        <v>#N/A</v>
      </c>
      <c r="F66" s="3" t="e">
        <f t="shared" si="3"/>
        <v>#N/A</v>
      </c>
      <c r="G66" s="3" t="str">
        <f t="shared" si="4"/>
        <v>si</v>
      </c>
      <c r="H66" s="26" t="e">
        <f t="shared" si="5"/>
        <v>#N/A</v>
      </c>
      <c r="I66" s="26" t="e">
        <f t="shared" si="6"/>
        <v>#N/A</v>
      </c>
      <c r="J66" s="3" t="e">
        <f t="shared" si="7"/>
        <v>#N/A</v>
      </c>
      <c r="K66" s="3" t="e">
        <f>VLOOKUP(B66,VprogSupInd!$B$2:$C$220,2,FALSE)</f>
        <v>#N/A</v>
      </c>
      <c r="N66" s="3" t="e">
        <f t="shared" si="8"/>
        <v>#N/A</v>
      </c>
      <c r="O66" s="3" t="str">
        <f t="shared" si="9"/>
        <v>si</v>
      </c>
      <c r="P66" s="26" t="e">
        <f t="shared" si="10"/>
        <v>#N/A</v>
      </c>
      <c r="Q66" s="26" t="e">
        <f t="shared" si="11"/>
        <v>#N/A</v>
      </c>
      <c r="R66" s="3" t="e">
        <f t="shared" si="12"/>
        <v>#N/A</v>
      </c>
      <c r="S66" s="3" t="e">
        <f>VLOOKUP(B66,'Vprgo SupEquip'!$B$2:$C$222,2,FALSE)</f>
        <v>#N/A</v>
      </c>
      <c r="V66" s="3" t="e">
        <f t="shared" si="13"/>
        <v>#N/A</v>
      </c>
      <c r="W66" s="3" t="str">
        <f t="shared" si="14"/>
        <v>si</v>
      </c>
      <c r="X66" s="26" t="e">
        <f t="shared" si="15"/>
        <v>#N/A</v>
      </c>
      <c r="Y66" s="26" t="e">
        <f t="shared" si="16"/>
        <v>#N/A</v>
      </c>
      <c r="Z66" s="3" t="e">
        <f t="shared" si="17"/>
        <v>#N/A</v>
      </c>
      <c r="AC66"/>
    </row>
    <row r="67" spans="1:29" x14ac:dyDescent="0.3">
      <c r="A67"/>
      <c r="B67"/>
      <c r="C67" s="3" t="e">
        <f>VLOOKUP(B67,'Vprog Sup Gruppo'!$B$2:$C$221,2,FALSE)</f>
        <v>#N/A</v>
      </c>
      <c r="F67" s="3" t="e">
        <f t="shared" si="3"/>
        <v>#N/A</v>
      </c>
      <c r="G67" s="3" t="str">
        <f t="shared" si="4"/>
        <v>si</v>
      </c>
      <c r="H67" s="26" t="e">
        <f t="shared" si="5"/>
        <v>#N/A</v>
      </c>
      <c r="I67" s="26" t="e">
        <f t="shared" si="6"/>
        <v>#N/A</v>
      </c>
      <c r="J67" s="3" t="e">
        <f t="shared" si="7"/>
        <v>#N/A</v>
      </c>
      <c r="K67" s="3" t="e">
        <f>VLOOKUP(B67,VprogSupInd!$B$2:$C$220,2,FALSE)</f>
        <v>#N/A</v>
      </c>
      <c r="N67" s="3" t="e">
        <f t="shared" si="8"/>
        <v>#N/A</v>
      </c>
      <c r="O67" s="3" t="str">
        <f t="shared" si="9"/>
        <v>si</v>
      </c>
      <c r="P67" s="26" t="e">
        <f t="shared" si="10"/>
        <v>#N/A</v>
      </c>
      <c r="Q67" s="26" t="e">
        <f t="shared" si="11"/>
        <v>#N/A</v>
      </c>
      <c r="R67" s="3" t="e">
        <f t="shared" si="12"/>
        <v>#N/A</v>
      </c>
      <c r="S67" s="3" t="e">
        <f>VLOOKUP(B67,'Vprgo SupEquip'!$B$2:$C$222,2,FALSE)</f>
        <v>#N/A</v>
      </c>
      <c r="V67" s="3" t="e">
        <f t="shared" si="13"/>
        <v>#N/A</v>
      </c>
      <c r="W67" s="3" t="str">
        <f t="shared" si="14"/>
        <v>si</v>
      </c>
      <c r="X67" s="26" t="e">
        <f t="shared" si="15"/>
        <v>#N/A</v>
      </c>
      <c r="Y67" s="26" t="e">
        <f t="shared" si="16"/>
        <v>#N/A</v>
      </c>
      <c r="Z67" s="3" t="e">
        <f t="shared" si="17"/>
        <v>#N/A</v>
      </c>
      <c r="AC67"/>
    </row>
    <row r="68" spans="1:29" x14ac:dyDescent="0.3">
      <c r="A68"/>
      <c r="B68"/>
      <c r="C68" s="3" t="e">
        <f>VLOOKUP(B68,'Vprog Sup Gruppo'!$B$2:$C$221,2,FALSE)</f>
        <v>#N/A</v>
      </c>
      <c r="F68" s="3" t="e">
        <f t="shared" si="3"/>
        <v>#N/A</v>
      </c>
      <c r="G68" s="3" t="str">
        <f t="shared" si="4"/>
        <v>si</v>
      </c>
      <c r="H68" s="26" t="e">
        <f t="shared" si="5"/>
        <v>#N/A</v>
      </c>
      <c r="I68" s="26" t="e">
        <f t="shared" si="6"/>
        <v>#N/A</v>
      </c>
      <c r="J68" s="3" t="e">
        <f t="shared" si="7"/>
        <v>#N/A</v>
      </c>
      <c r="K68" s="3" t="e">
        <f>VLOOKUP(B68,VprogSupInd!$B$2:$C$220,2,FALSE)</f>
        <v>#N/A</v>
      </c>
      <c r="N68" s="3" t="e">
        <f t="shared" si="8"/>
        <v>#N/A</v>
      </c>
      <c r="O68" s="3" t="str">
        <f t="shared" si="9"/>
        <v>si</v>
      </c>
      <c r="P68" s="26" t="e">
        <f t="shared" si="10"/>
        <v>#N/A</v>
      </c>
      <c r="Q68" s="26" t="e">
        <f t="shared" si="11"/>
        <v>#N/A</v>
      </c>
      <c r="R68" s="3" t="e">
        <f t="shared" si="12"/>
        <v>#N/A</v>
      </c>
      <c r="S68" s="3" t="e">
        <f>VLOOKUP(B68,'Vprgo SupEquip'!$B$2:$C$222,2,FALSE)</f>
        <v>#N/A</v>
      </c>
      <c r="V68" s="3" t="e">
        <f t="shared" si="13"/>
        <v>#N/A</v>
      </c>
      <c r="W68" s="3" t="str">
        <f t="shared" si="14"/>
        <v>si</v>
      </c>
      <c r="X68" s="26" t="e">
        <f t="shared" si="15"/>
        <v>#N/A</v>
      </c>
      <c r="Y68" s="26" t="e">
        <f t="shared" si="16"/>
        <v>#N/A</v>
      </c>
      <c r="Z68" s="3" t="e">
        <f t="shared" si="17"/>
        <v>#N/A</v>
      </c>
      <c r="AC68"/>
    </row>
    <row r="69" spans="1:29" x14ac:dyDescent="0.3">
      <c r="A69"/>
      <c r="B69"/>
      <c r="C69" s="3" t="e">
        <f>VLOOKUP(B69,'Vprog Sup Gruppo'!$B$2:$C$221,2,FALSE)</f>
        <v>#N/A</v>
      </c>
      <c r="F69" s="3" t="e">
        <f t="shared" si="3"/>
        <v>#N/A</v>
      </c>
      <c r="G69" s="3" t="str">
        <f t="shared" si="4"/>
        <v>si</v>
      </c>
      <c r="H69" s="26" t="e">
        <f t="shared" si="5"/>
        <v>#N/A</v>
      </c>
      <c r="I69" s="26" t="e">
        <f t="shared" si="6"/>
        <v>#N/A</v>
      </c>
      <c r="J69" s="3" t="e">
        <f t="shared" si="7"/>
        <v>#N/A</v>
      </c>
      <c r="K69" s="3" t="e">
        <f>VLOOKUP(B69,VprogSupInd!$B$2:$C$220,2,FALSE)</f>
        <v>#N/A</v>
      </c>
      <c r="N69" s="3" t="e">
        <f t="shared" si="8"/>
        <v>#N/A</v>
      </c>
      <c r="O69" s="3" t="str">
        <f t="shared" si="9"/>
        <v>si</v>
      </c>
      <c r="P69" s="26" t="e">
        <f t="shared" si="10"/>
        <v>#N/A</v>
      </c>
      <c r="Q69" s="26" t="e">
        <f t="shared" si="11"/>
        <v>#N/A</v>
      </c>
      <c r="R69" s="3" t="e">
        <f t="shared" si="12"/>
        <v>#N/A</v>
      </c>
      <c r="S69" s="3" t="e">
        <f>VLOOKUP(B69,'Vprgo SupEquip'!$B$2:$C$222,2,FALSE)</f>
        <v>#N/A</v>
      </c>
      <c r="V69" s="3" t="e">
        <f t="shared" si="13"/>
        <v>#N/A</v>
      </c>
      <c r="W69" s="3" t="str">
        <f t="shared" si="14"/>
        <v>si</v>
      </c>
      <c r="X69" s="26" t="e">
        <f t="shared" si="15"/>
        <v>#N/A</v>
      </c>
      <c r="Y69" s="26" t="e">
        <f t="shared" si="16"/>
        <v>#N/A</v>
      </c>
      <c r="Z69" s="3" t="e">
        <f t="shared" si="17"/>
        <v>#N/A</v>
      </c>
      <c r="AC69"/>
    </row>
    <row r="70" spans="1:29" x14ac:dyDescent="0.3">
      <c r="A70"/>
      <c r="B70"/>
      <c r="C70" s="3" t="e">
        <f>VLOOKUP(B70,'Vprog Sup Gruppo'!$B$2:$C$221,2,FALSE)</f>
        <v>#N/A</v>
      </c>
      <c r="F70" s="3" t="e">
        <f t="shared" ref="F70:F133" si="37">IF(C70=D70,"si","no")</f>
        <v>#N/A</v>
      </c>
      <c r="G70" s="3" t="str">
        <f t="shared" ref="G70:G133" si="38">IF(E70&lt;=D70,"si","no")</f>
        <v>si</v>
      </c>
      <c r="H70" s="26" t="e">
        <f t="shared" ref="H70:H133" si="39">IF(AND(F70="si",G70="si"),D70,"err")</f>
        <v>#N/A</v>
      </c>
      <c r="I70" s="26" t="e">
        <f t="shared" ref="I70:I133" si="40">IF(AND(F70="si",G70="si"),E70,"err")</f>
        <v>#N/A</v>
      </c>
      <c r="J70" s="3" t="e">
        <f t="shared" ref="J70:J133" si="41">IF(I70&lt;=0.5*H70,"Allert","ok")</f>
        <v>#N/A</v>
      </c>
      <c r="K70" s="3" t="e">
        <f>VLOOKUP(B70,VprogSupInd!$B$2:$C$220,2,FALSE)</f>
        <v>#N/A</v>
      </c>
      <c r="N70" s="3" t="e">
        <f t="shared" ref="N70:N133" si="42">IF(K70=L70,"si","no")</f>
        <v>#N/A</v>
      </c>
      <c r="O70" s="3" t="str">
        <f t="shared" ref="O70:O133" si="43">IF(M70&lt;=L70,"si","no")</f>
        <v>si</v>
      </c>
      <c r="P70" s="26" t="e">
        <f t="shared" ref="P70:P133" si="44">IF(AND(N70="si",O70="si"),L70,"err")</f>
        <v>#N/A</v>
      </c>
      <c r="Q70" s="26" t="e">
        <f t="shared" ref="Q70:Q133" si="45">IF(AND(O70="si",N70="si"),M70,"err")</f>
        <v>#N/A</v>
      </c>
      <c r="R70" s="3" t="e">
        <f t="shared" ref="R70:R133" si="46">IF(Q70&lt;=0.5*P70,"Allert","ok")</f>
        <v>#N/A</v>
      </c>
      <c r="S70" s="3" t="e">
        <f>VLOOKUP(B70,'Vprgo SupEquip'!$B$2:$C$222,2,FALSE)</f>
        <v>#N/A</v>
      </c>
      <c r="V70" s="3" t="e">
        <f t="shared" ref="V70:V133" si="47">IF(S70=T70,"si","no")</f>
        <v>#N/A</v>
      </c>
      <c r="W70" s="3" t="str">
        <f t="shared" ref="W70:W133" si="48">IF(U70&lt;=T70,"si","no")</f>
        <v>si</v>
      </c>
      <c r="X70" s="26" t="e">
        <f t="shared" ref="X70:X133" si="49">IF(AND(V70="si",W70="si"),T70,"err")</f>
        <v>#N/A</v>
      </c>
      <c r="Y70" s="26" t="e">
        <f t="shared" ref="Y70:Y133" si="50">IF(AND(V70="si",W70="si"),U70,"err")</f>
        <v>#N/A</v>
      </c>
      <c r="Z70" s="3" t="e">
        <f t="shared" ref="Z70:Z133" si="51">IF(Y70&lt;=0.5*X70,"Allert","ok")</f>
        <v>#N/A</v>
      </c>
      <c r="AC70"/>
    </row>
    <row r="71" spans="1:29" x14ac:dyDescent="0.3">
      <c r="A71"/>
      <c r="B71"/>
      <c r="C71" s="3" t="e">
        <f>VLOOKUP(B71,'Vprog Sup Gruppo'!$B$2:$C$221,2,FALSE)</f>
        <v>#N/A</v>
      </c>
      <c r="F71" s="3" t="e">
        <f t="shared" si="37"/>
        <v>#N/A</v>
      </c>
      <c r="G71" s="3" t="str">
        <f t="shared" si="38"/>
        <v>si</v>
      </c>
      <c r="H71" s="26" t="e">
        <f t="shared" si="39"/>
        <v>#N/A</v>
      </c>
      <c r="I71" s="26" t="e">
        <f t="shared" si="40"/>
        <v>#N/A</v>
      </c>
      <c r="J71" s="3" t="e">
        <f t="shared" si="41"/>
        <v>#N/A</v>
      </c>
      <c r="K71" s="3" t="e">
        <f>VLOOKUP(B71,VprogSupInd!$B$2:$C$220,2,FALSE)</f>
        <v>#N/A</v>
      </c>
      <c r="N71" s="3" t="e">
        <f t="shared" si="42"/>
        <v>#N/A</v>
      </c>
      <c r="O71" s="3" t="str">
        <f t="shared" si="43"/>
        <v>si</v>
      </c>
      <c r="P71" s="26" t="e">
        <f t="shared" si="44"/>
        <v>#N/A</v>
      </c>
      <c r="Q71" s="26" t="e">
        <f t="shared" si="45"/>
        <v>#N/A</v>
      </c>
      <c r="R71" s="3" t="e">
        <f t="shared" si="46"/>
        <v>#N/A</v>
      </c>
      <c r="S71" s="3" t="e">
        <f>VLOOKUP(B71,'Vprgo SupEquip'!$B$2:$C$222,2,FALSE)</f>
        <v>#N/A</v>
      </c>
      <c r="V71" s="3" t="e">
        <f t="shared" si="47"/>
        <v>#N/A</v>
      </c>
      <c r="W71" s="3" t="str">
        <f t="shared" si="48"/>
        <v>si</v>
      </c>
      <c r="X71" s="26" t="e">
        <f t="shared" si="49"/>
        <v>#N/A</v>
      </c>
      <c r="Y71" s="26" t="e">
        <f t="shared" si="50"/>
        <v>#N/A</v>
      </c>
      <c r="Z71" s="3" t="e">
        <f t="shared" si="51"/>
        <v>#N/A</v>
      </c>
      <c r="AC71"/>
    </row>
    <row r="72" spans="1:29" x14ac:dyDescent="0.3">
      <c r="A72"/>
      <c r="B72"/>
      <c r="C72" s="3" t="e">
        <f>VLOOKUP(B72,'Vprog Sup Gruppo'!$B$2:$C$221,2,FALSE)</f>
        <v>#N/A</v>
      </c>
      <c r="F72" s="3" t="e">
        <f t="shared" si="37"/>
        <v>#N/A</v>
      </c>
      <c r="G72" s="3" t="str">
        <f t="shared" si="38"/>
        <v>si</v>
      </c>
      <c r="H72" s="26" t="e">
        <f t="shared" si="39"/>
        <v>#N/A</v>
      </c>
      <c r="I72" s="26" t="e">
        <f t="shared" si="40"/>
        <v>#N/A</v>
      </c>
      <c r="J72" s="3" t="e">
        <f t="shared" si="41"/>
        <v>#N/A</v>
      </c>
      <c r="K72" s="3" t="e">
        <f>VLOOKUP(B72,VprogSupInd!$B$2:$C$220,2,FALSE)</f>
        <v>#N/A</v>
      </c>
      <c r="N72" s="3" t="e">
        <f t="shared" si="42"/>
        <v>#N/A</v>
      </c>
      <c r="O72" s="3" t="str">
        <f t="shared" si="43"/>
        <v>si</v>
      </c>
      <c r="P72" s="26" t="e">
        <f t="shared" si="44"/>
        <v>#N/A</v>
      </c>
      <c r="Q72" s="26" t="e">
        <f t="shared" si="45"/>
        <v>#N/A</v>
      </c>
      <c r="R72" s="3" t="e">
        <f t="shared" si="46"/>
        <v>#N/A</v>
      </c>
      <c r="S72" s="3" t="e">
        <f>VLOOKUP(B72,'Vprgo SupEquip'!$B$2:$C$222,2,FALSE)</f>
        <v>#N/A</v>
      </c>
      <c r="V72" s="3" t="e">
        <f t="shared" si="47"/>
        <v>#N/A</v>
      </c>
      <c r="W72" s="3" t="str">
        <f t="shared" si="48"/>
        <v>si</v>
      </c>
      <c r="X72" s="26" t="e">
        <f t="shared" si="49"/>
        <v>#N/A</v>
      </c>
      <c r="Y72" s="26" t="e">
        <f t="shared" si="50"/>
        <v>#N/A</v>
      </c>
      <c r="Z72" s="3" t="e">
        <f t="shared" si="51"/>
        <v>#N/A</v>
      </c>
      <c r="AC72"/>
    </row>
    <row r="73" spans="1:29" x14ac:dyDescent="0.3">
      <c r="A73"/>
      <c r="B73"/>
      <c r="C73" s="3" t="e">
        <f>VLOOKUP(B73,'Vprog Sup Gruppo'!$B$2:$C$221,2,FALSE)</f>
        <v>#N/A</v>
      </c>
      <c r="F73" s="3" t="e">
        <f t="shared" si="37"/>
        <v>#N/A</v>
      </c>
      <c r="G73" s="3" t="str">
        <f t="shared" si="38"/>
        <v>si</v>
      </c>
      <c r="H73" s="26" t="e">
        <f t="shared" si="39"/>
        <v>#N/A</v>
      </c>
      <c r="I73" s="26" t="e">
        <f t="shared" si="40"/>
        <v>#N/A</v>
      </c>
      <c r="J73" s="3" t="e">
        <f t="shared" si="41"/>
        <v>#N/A</v>
      </c>
      <c r="K73" s="3" t="e">
        <f>VLOOKUP(B73,VprogSupInd!$B$2:$C$220,2,FALSE)</f>
        <v>#N/A</v>
      </c>
      <c r="N73" s="3" t="e">
        <f t="shared" si="42"/>
        <v>#N/A</v>
      </c>
      <c r="O73" s="3" t="str">
        <f t="shared" si="43"/>
        <v>si</v>
      </c>
      <c r="P73" s="26" t="e">
        <f t="shared" si="44"/>
        <v>#N/A</v>
      </c>
      <c r="Q73" s="26" t="e">
        <f t="shared" si="45"/>
        <v>#N/A</v>
      </c>
      <c r="R73" s="3" t="e">
        <f t="shared" si="46"/>
        <v>#N/A</v>
      </c>
      <c r="S73" s="3" t="e">
        <f>VLOOKUP(B73,'Vprgo SupEquip'!$B$2:$C$222,2,FALSE)</f>
        <v>#N/A</v>
      </c>
      <c r="V73" s="3" t="e">
        <f t="shared" si="47"/>
        <v>#N/A</v>
      </c>
      <c r="W73" s="3" t="str">
        <f t="shared" si="48"/>
        <v>si</v>
      </c>
      <c r="X73" s="26" t="e">
        <f t="shared" si="49"/>
        <v>#N/A</v>
      </c>
      <c r="Y73" s="26" t="e">
        <f t="shared" si="50"/>
        <v>#N/A</v>
      </c>
      <c r="Z73" s="3" t="e">
        <f t="shared" si="51"/>
        <v>#N/A</v>
      </c>
      <c r="AC73"/>
    </row>
    <row r="74" spans="1:29" x14ac:dyDescent="0.3">
      <c r="A74"/>
      <c r="B74"/>
      <c r="C74" s="3" t="e">
        <f>VLOOKUP(B74,'Vprog Sup Gruppo'!$B$2:$C$221,2,FALSE)</f>
        <v>#N/A</v>
      </c>
      <c r="F74" s="3" t="e">
        <f t="shared" si="37"/>
        <v>#N/A</v>
      </c>
      <c r="G74" s="3" t="str">
        <f t="shared" si="38"/>
        <v>si</v>
      </c>
      <c r="H74" s="26" t="e">
        <f t="shared" si="39"/>
        <v>#N/A</v>
      </c>
      <c r="I74" s="26" t="e">
        <f t="shared" si="40"/>
        <v>#N/A</v>
      </c>
      <c r="J74" s="3" t="e">
        <f t="shared" si="41"/>
        <v>#N/A</v>
      </c>
      <c r="K74" s="3" t="e">
        <f>VLOOKUP(B74,VprogSupInd!$B$2:$C$220,2,FALSE)</f>
        <v>#N/A</v>
      </c>
      <c r="N74" s="3" t="e">
        <f t="shared" si="42"/>
        <v>#N/A</v>
      </c>
      <c r="O74" s="3" t="str">
        <f t="shared" si="43"/>
        <v>si</v>
      </c>
      <c r="P74" s="26" t="e">
        <f t="shared" si="44"/>
        <v>#N/A</v>
      </c>
      <c r="Q74" s="26" t="e">
        <f t="shared" si="45"/>
        <v>#N/A</v>
      </c>
      <c r="R74" s="3" t="e">
        <f t="shared" si="46"/>
        <v>#N/A</v>
      </c>
      <c r="S74" s="3" t="e">
        <f>VLOOKUP(B74,'Vprgo SupEquip'!$B$2:$C$222,2,FALSE)</f>
        <v>#N/A</v>
      </c>
      <c r="V74" s="3" t="e">
        <f t="shared" si="47"/>
        <v>#N/A</v>
      </c>
      <c r="W74" s="3" t="str">
        <f t="shared" si="48"/>
        <v>si</v>
      </c>
      <c r="X74" s="26" t="e">
        <f t="shared" si="49"/>
        <v>#N/A</v>
      </c>
      <c r="Y74" s="26" t="e">
        <f t="shared" si="50"/>
        <v>#N/A</v>
      </c>
      <c r="Z74" s="3" t="e">
        <f t="shared" si="51"/>
        <v>#N/A</v>
      </c>
      <c r="AC74"/>
    </row>
    <row r="75" spans="1:29" x14ac:dyDescent="0.3">
      <c r="A75"/>
      <c r="B75"/>
      <c r="C75" s="3" t="e">
        <f>VLOOKUP(B75,'Vprog Sup Gruppo'!$B$2:$C$221,2,FALSE)</f>
        <v>#N/A</v>
      </c>
      <c r="F75" s="3" t="e">
        <f t="shared" si="37"/>
        <v>#N/A</v>
      </c>
      <c r="G75" s="3" t="str">
        <f t="shared" si="38"/>
        <v>si</v>
      </c>
      <c r="H75" s="26" t="e">
        <f t="shared" si="39"/>
        <v>#N/A</v>
      </c>
      <c r="I75" s="26" t="e">
        <f t="shared" si="40"/>
        <v>#N/A</v>
      </c>
      <c r="J75" s="3" t="e">
        <f t="shared" si="41"/>
        <v>#N/A</v>
      </c>
      <c r="K75" s="3" t="e">
        <f>VLOOKUP(B75,VprogSupInd!$B$2:$C$220,2,FALSE)</f>
        <v>#N/A</v>
      </c>
      <c r="N75" s="3" t="e">
        <f t="shared" si="42"/>
        <v>#N/A</v>
      </c>
      <c r="O75" s="3" t="str">
        <f t="shared" si="43"/>
        <v>si</v>
      </c>
      <c r="P75" s="26" t="e">
        <f t="shared" si="44"/>
        <v>#N/A</v>
      </c>
      <c r="Q75" s="26" t="e">
        <f t="shared" si="45"/>
        <v>#N/A</v>
      </c>
      <c r="R75" s="3" t="e">
        <f t="shared" si="46"/>
        <v>#N/A</v>
      </c>
      <c r="S75" s="3" t="e">
        <f>VLOOKUP(B75,'Vprgo SupEquip'!$B$2:$C$222,2,FALSE)</f>
        <v>#N/A</v>
      </c>
      <c r="V75" s="3" t="e">
        <f t="shared" si="47"/>
        <v>#N/A</v>
      </c>
      <c r="W75" s="3" t="str">
        <f t="shared" si="48"/>
        <v>si</v>
      </c>
      <c r="X75" s="26" t="e">
        <f t="shared" si="49"/>
        <v>#N/A</v>
      </c>
      <c r="Y75" s="26" t="e">
        <f t="shared" si="50"/>
        <v>#N/A</v>
      </c>
      <c r="Z75" s="3" t="e">
        <f t="shared" si="51"/>
        <v>#N/A</v>
      </c>
      <c r="AC75"/>
    </row>
    <row r="76" spans="1:29" x14ac:dyDescent="0.3">
      <c r="A76"/>
      <c r="B76"/>
      <c r="C76" s="3" t="e">
        <f>VLOOKUP(B76,'Vprog Sup Gruppo'!$B$2:$C$221,2,FALSE)</f>
        <v>#N/A</v>
      </c>
      <c r="F76" s="3" t="e">
        <f t="shared" si="37"/>
        <v>#N/A</v>
      </c>
      <c r="G76" s="3" t="str">
        <f t="shared" si="38"/>
        <v>si</v>
      </c>
      <c r="H76" s="26" t="e">
        <f t="shared" si="39"/>
        <v>#N/A</v>
      </c>
      <c r="I76" s="26" t="e">
        <f t="shared" si="40"/>
        <v>#N/A</v>
      </c>
      <c r="J76" s="3" t="e">
        <f t="shared" si="41"/>
        <v>#N/A</v>
      </c>
      <c r="K76" s="3" t="e">
        <f>VLOOKUP(B76,VprogSupInd!$B$2:$C$220,2,FALSE)</f>
        <v>#N/A</v>
      </c>
      <c r="N76" s="3" t="e">
        <f t="shared" si="42"/>
        <v>#N/A</v>
      </c>
      <c r="O76" s="3" t="str">
        <f t="shared" si="43"/>
        <v>si</v>
      </c>
      <c r="P76" s="26" t="e">
        <f t="shared" si="44"/>
        <v>#N/A</v>
      </c>
      <c r="Q76" s="26" t="e">
        <f t="shared" si="45"/>
        <v>#N/A</v>
      </c>
      <c r="R76" s="3" t="e">
        <f t="shared" si="46"/>
        <v>#N/A</v>
      </c>
      <c r="S76" s="3" t="e">
        <f>VLOOKUP(B76,'Vprgo SupEquip'!$B$2:$C$222,2,FALSE)</f>
        <v>#N/A</v>
      </c>
      <c r="V76" s="3" t="e">
        <f t="shared" si="47"/>
        <v>#N/A</v>
      </c>
      <c r="W76" s="3" t="str">
        <f t="shared" si="48"/>
        <v>si</v>
      </c>
      <c r="X76" s="26" t="e">
        <f t="shared" si="49"/>
        <v>#N/A</v>
      </c>
      <c r="Y76" s="26" t="e">
        <f t="shared" si="50"/>
        <v>#N/A</v>
      </c>
      <c r="Z76" s="3" t="e">
        <f t="shared" si="51"/>
        <v>#N/A</v>
      </c>
      <c r="AC76"/>
    </row>
    <row r="77" spans="1:29" x14ac:dyDescent="0.3">
      <c r="A77"/>
      <c r="B77"/>
      <c r="C77" s="3" t="e">
        <f>VLOOKUP(B77,'Vprog Sup Gruppo'!$B$2:$C$221,2,FALSE)</f>
        <v>#N/A</v>
      </c>
      <c r="F77" s="3" t="e">
        <f t="shared" si="37"/>
        <v>#N/A</v>
      </c>
      <c r="G77" s="3" t="str">
        <f t="shared" si="38"/>
        <v>si</v>
      </c>
      <c r="H77" s="26" t="e">
        <f t="shared" si="39"/>
        <v>#N/A</v>
      </c>
      <c r="I77" s="26" t="e">
        <f t="shared" si="40"/>
        <v>#N/A</v>
      </c>
      <c r="J77" s="3" t="e">
        <f t="shared" si="41"/>
        <v>#N/A</v>
      </c>
      <c r="K77" s="3" t="e">
        <f>VLOOKUP(B77,VprogSupInd!$B$2:$C$220,2,FALSE)</f>
        <v>#N/A</v>
      </c>
      <c r="N77" s="3" t="e">
        <f t="shared" si="42"/>
        <v>#N/A</v>
      </c>
      <c r="O77" s="3" t="str">
        <f t="shared" si="43"/>
        <v>si</v>
      </c>
      <c r="P77" s="26" t="e">
        <f t="shared" si="44"/>
        <v>#N/A</v>
      </c>
      <c r="Q77" s="26" t="e">
        <f t="shared" si="45"/>
        <v>#N/A</v>
      </c>
      <c r="R77" s="3" t="e">
        <f t="shared" si="46"/>
        <v>#N/A</v>
      </c>
      <c r="S77" s="3" t="e">
        <f>VLOOKUP(B77,'Vprgo SupEquip'!$B$2:$C$222,2,FALSE)</f>
        <v>#N/A</v>
      </c>
      <c r="V77" s="3" t="e">
        <f t="shared" si="47"/>
        <v>#N/A</v>
      </c>
      <c r="W77" s="3" t="str">
        <f t="shared" si="48"/>
        <v>si</v>
      </c>
      <c r="X77" s="26" t="e">
        <f t="shared" si="49"/>
        <v>#N/A</v>
      </c>
      <c r="Y77" s="26" t="e">
        <f t="shared" si="50"/>
        <v>#N/A</v>
      </c>
      <c r="Z77" s="3" t="e">
        <f t="shared" si="51"/>
        <v>#N/A</v>
      </c>
      <c r="AC77"/>
    </row>
    <row r="78" spans="1:29" x14ac:dyDescent="0.3">
      <c r="A78"/>
      <c r="B78"/>
      <c r="C78" s="3" t="e">
        <f>VLOOKUP(B78,'Vprog Sup Gruppo'!$B$2:$C$221,2,FALSE)</f>
        <v>#N/A</v>
      </c>
      <c r="F78" s="3" t="e">
        <f t="shared" si="37"/>
        <v>#N/A</v>
      </c>
      <c r="G78" s="3" t="str">
        <f t="shared" si="38"/>
        <v>si</v>
      </c>
      <c r="H78" s="26" t="e">
        <f t="shared" si="39"/>
        <v>#N/A</v>
      </c>
      <c r="I78" s="26" t="e">
        <f t="shared" si="40"/>
        <v>#N/A</v>
      </c>
      <c r="J78" s="3" t="e">
        <f t="shared" si="41"/>
        <v>#N/A</v>
      </c>
      <c r="K78" s="3" t="e">
        <f>VLOOKUP(B78,VprogSupInd!$B$2:$C$220,2,FALSE)</f>
        <v>#N/A</v>
      </c>
      <c r="N78" s="3" t="e">
        <f t="shared" si="42"/>
        <v>#N/A</v>
      </c>
      <c r="O78" s="3" t="str">
        <f t="shared" si="43"/>
        <v>si</v>
      </c>
      <c r="P78" s="26" t="e">
        <f t="shared" si="44"/>
        <v>#N/A</v>
      </c>
      <c r="Q78" s="26" t="e">
        <f t="shared" si="45"/>
        <v>#N/A</v>
      </c>
      <c r="R78" s="3" t="e">
        <f t="shared" si="46"/>
        <v>#N/A</v>
      </c>
      <c r="S78" s="3" t="e">
        <f>VLOOKUP(B78,'Vprgo SupEquip'!$B$2:$C$222,2,FALSE)</f>
        <v>#N/A</v>
      </c>
      <c r="V78" s="3" t="e">
        <f t="shared" si="47"/>
        <v>#N/A</v>
      </c>
      <c r="W78" s="3" t="str">
        <f t="shared" si="48"/>
        <v>si</v>
      </c>
      <c r="X78" s="26" t="e">
        <f t="shared" si="49"/>
        <v>#N/A</v>
      </c>
      <c r="Y78" s="26" t="e">
        <f t="shared" si="50"/>
        <v>#N/A</v>
      </c>
      <c r="Z78" s="3" t="e">
        <f t="shared" si="51"/>
        <v>#N/A</v>
      </c>
      <c r="AC78"/>
    </row>
    <row r="79" spans="1:29" x14ac:dyDescent="0.3">
      <c r="A79"/>
      <c r="B79"/>
      <c r="C79" s="3" t="e">
        <f>VLOOKUP(B79,'Vprog Sup Gruppo'!$B$2:$C$221,2,FALSE)</f>
        <v>#N/A</v>
      </c>
      <c r="F79" s="3" t="e">
        <f t="shared" si="37"/>
        <v>#N/A</v>
      </c>
      <c r="G79" s="3" t="str">
        <f t="shared" si="38"/>
        <v>si</v>
      </c>
      <c r="H79" s="26" t="e">
        <f t="shared" si="39"/>
        <v>#N/A</v>
      </c>
      <c r="I79" s="26" t="e">
        <f t="shared" si="40"/>
        <v>#N/A</v>
      </c>
      <c r="J79" s="3" t="e">
        <f t="shared" si="41"/>
        <v>#N/A</v>
      </c>
      <c r="K79" s="3" t="e">
        <f>VLOOKUP(B79,VprogSupInd!$B$2:$C$220,2,FALSE)</f>
        <v>#N/A</v>
      </c>
      <c r="N79" s="3" t="e">
        <f t="shared" si="42"/>
        <v>#N/A</v>
      </c>
      <c r="O79" s="3" t="str">
        <f t="shared" si="43"/>
        <v>si</v>
      </c>
      <c r="P79" s="26" t="e">
        <f t="shared" si="44"/>
        <v>#N/A</v>
      </c>
      <c r="Q79" s="26" t="e">
        <f t="shared" si="45"/>
        <v>#N/A</v>
      </c>
      <c r="R79" s="3" t="e">
        <f t="shared" si="46"/>
        <v>#N/A</v>
      </c>
      <c r="S79" s="3" t="e">
        <f>VLOOKUP(B79,'Vprgo SupEquip'!$B$2:$C$222,2,FALSE)</f>
        <v>#N/A</v>
      </c>
      <c r="V79" s="3" t="e">
        <f t="shared" si="47"/>
        <v>#N/A</v>
      </c>
      <c r="W79" s="3" t="str">
        <f t="shared" si="48"/>
        <v>si</v>
      </c>
      <c r="X79" s="26" t="e">
        <f t="shared" si="49"/>
        <v>#N/A</v>
      </c>
      <c r="Y79" s="26" t="e">
        <f t="shared" si="50"/>
        <v>#N/A</v>
      </c>
      <c r="Z79" s="3" t="e">
        <f t="shared" si="51"/>
        <v>#N/A</v>
      </c>
      <c r="AC79"/>
    </row>
    <row r="80" spans="1:29" x14ac:dyDescent="0.3">
      <c r="A80"/>
      <c r="B80"/>
      <c r="C80" s="3" t="e">
        <f>VLOOKUP(B80,'Vprog Sup Gruppo'!$B$2:$C$221,2,FALSE)</f>
        <v>#N/A</v>
      </c>
      <c r="F80" s="3" t="e">
        <f t="shared" si="37"/>
        <v>#N/A</v>
      </c>
      <c r="G80" s="3" t="str">
        <f t="shared" si="38"/>
        <v>si</v>
      </c>
      <c r="H80" s="26" t="e">
        <f t="shared" si="39"/>
        <v>#N/A</v>
      </c>
      <c r="I80" s="26" t="e">
        <f t="shared" si="40"/>
        <v>#N/A</v>
      </c>
      <c r="J80" s="3" t="e">
        <f t="shared" si="41"/>
        <v>#N/A</v>
      </c>
      <c r="K80" s="3" t="e">
        <f>VLOOKUP(B80,VprogSupInd!$B$2:$C$220,2,FALSE)</f>
        <v>#N/A</v>
      </c>
      <c r="N80" s="3" t="e">
        <f t="shared" si="42"/>
        <v>#N/A</v>
      </c>
      <c r="O80" s="3" t="str">
        <f t="shared" si="43"/>
        <v>si</v>
      </c>
      <c r="P80" s="26" t="e">
        <f t="shared" si="44"/>
        <v>#N/A</v>
      </c>
      <c r="Q80" s="26" t="e">
        <f t="shared" si="45"/>
        <v>#N/A</v>
      </c>
      <c r="R80" s="3" t="e">
        <f t="shared" si="46"/>
        <v>#N/A</v>
      </c>
      <c r="S80" s="3" t="e">
        <f>VLOOKUP(B80,'Vprgo SupEquip'!$B$2:$C$222,2,FALSE)</f>
        <v>#N/A</v>
      </c>
      <c r="V80" s="3" t="e">
        <f t="shared" si="47"/>
        <v>#N/A</v>
      </c>
      <c r="W80" s="3" t="str">
        <f t="shared" si="48"/>
        <v>si</v>
      </c>
      <c r="X80" s="26" t="e">
        <f t="shared" si="49"/>
        <v>#N/A</v>
      </c>
      <c r="Y80" s="26" t="e">
        <f t="shared" si="50"/>
        <v>#N/A</v>
      </c>
      <c r="Z80" s="3" t="e">
        <f t="shared" si="51"/>
        <v>#N/A</v>
      </c>
      <c r="AC80"/>
    </row>
    <row r="81" spans="1:29" x14ac:dyDescent="0.3">
      <c r="A81"/>
      <c r="B81"/>
      <c r="C81" s="3" t="e">
        <f>VLOOKUP(B81,'Vprog Sup Gruppo'!$B$2:$C$221,2,FALSE)</f>
        <v>#N/A</v>
      </c>
      <c r="F81" s="3" t="e">
        <f t="shared" si="37"/>
        <v>#N/A</v>
      </c>
      <c r="G81" s="3" t="str">
        <f t="shared" si="38"/>
        <v>si</v>
      </c>
      <c r="H81" s="26" t="e">
        <f t="shared" si="39"/>
        <v>#N/A</v>
      </c>
      <c r="I81" s="26" t="e">
        <f t="shared" si="40"/>
        <v>#N/A</v>
      </c>
      <c r="J81" s="3" t="e">
        <f t="shared" si="41"/>
        <v>#N/A</v>
      </c>
      <c r="K81" s="3" t="e">
        <f>VLOOKUP(B81,VprogSupInd!$B$2:$C$220,2,FALSE)</f>
        <v>#N/A</v>
      </c>
      <c r="N81" s="3" t="e">
        <f t="shared" si="42"/>
        <v>#N/A</v>
      </c>
      <c r="O81" s="3" t="str">
        <f t="shared" si="43"/>
        <v>si</v>
      </c>
      <c r="P81" s="26" t="e">
        <f t="shared" si="44"/>
        <v>#N/A</v>
      </c>
      <c r="Q81" s="26" t="e">
        <f t="shared" si="45"/>
        <v>#N/A</v>
      </c>
      <c r="R81" s="3" t="e">
        <f t="shared" si="46"/>
        <v>#N/A</v>
      </c>
      <c r="S81" s="3" t="e">
        <f>VLOOKUP(B81,'Vprgo SupEquip'!$B$2:$C$222,2,FALSE)</f>
        <v>#N/A</v>
      </c>
      <c r="V81" s="3" t="e">
        <f t="shared" si="47"/>
        <v>#N/A</v>
      </c>
      <c r="W81" s="3" t="str">
        <f t="shared" si="48"/>
        <v>si</v>
      </c>
      <c r="X81" s="26" t="e">
        <f t="shared" si="49"/>
        <v>#N/A</v>
      </c>
      <c r="Y81" s="26" t="e">
        <f t="shared" si="50"/>
        <v>#N/A</v>
      </c>
      <c r="Z81" s="3" t="e">
        <f t="shared" si="51"/>
        <v>#N/A</v>
      </c>
      <c r="AC81"/>
    </row>
    <row r="82" spans="1:29" x14ac:dyDescent="0.3">
      <c r="A82"/>
      <c r="B82"/>
      <c r="C82" s="3" t="e">
        <f>VLOOKUP(B82,'Vprog Sup Gruppo'!$B$2:$C$221,2,FALSE)</f>
        <v>#N/A</v>
      </c>
      <c r="F82" s="3" t="e">
        <f t="shared" si="37"/>
        <v>#N/A</v>
      </c>
      <c r="G82" s="3" t="str">
        <f t="shared" si="38"/>
        <v>si</v>
      </c>
      <c r="H82" s="26" t="e">
        <f t="shared" si="39"/>
        <v>#N/A</v>
      </c>
      <c r="I82" s="26" t="e">
        <f t="shared" si="40"/>
        <v>#N/A</v>
      </c>
      <c r="J82" s="3" t="e">
        <f t="shared" si="41"/>
        <v>#N/A</v>
      </c>
      <c r="K82" s="3" t="e">
        <f>VLOOKUP(B82,VprogSupInd!$B$2:$C$220,2,FALSE)</f>
        <v>#N/A</v>
      </c>
      <c r="N82" s="3" t="e">
        <f t="shared" si="42"/>
        <v>#N/A</v>
      </c>
      <c r="O82" s="3" t="str">
        <f t="shared" si="43"/>
        <v>si</v>
      </c>
      <c r="P82" s="26" t="e">
        <f t="shared" si="44"/>
        <v>#N/A</v>
      </c>
      <c r="Q82" s="26" t="e">
        <f t="shared" si="45"/>
        <v>#N/A</v>
      </c>
      <c r="R82" s="3" t="e">
        <f t="shared" si="46"/>
        <v>#N/A</v>
      </c>
      <c r="S82" s="3" t="e">
        <f>VLOOKUP(B82,'Vprgo SupEquip'!$B$2:$C$222,2,FALSE)</f>
        <v>#N/A</v>
      </c>
      <c r="V82" s="3" t="e">
        <f t="shared" si="47"/>
        <v>#N/A</v>
      </c>
      <c r="W82" s="3" t="str">
        <f t="shared" si="48"/>
        <v>si</v>
      </c>
      <c r="X82" s="26" t="e">
        <f t="shared" si="49"/>
        <v>#N/A</v>
      </c>
      <c r="Y82" s="26" t="e">
        <f t="shared" si="50"/>
        <v>#N/A</v>
      </c>
      <c r="Z82" s="3" t="e">
        <f t="shared" si="51"/>
        <v>#N/A</v>
      </c>
      <c r="AC82"/>
    </row>
    <row r="83" spans="1:29" x14ac:dyDescent="0.3">
      <c r="A83"/>
      <c r="B83"/>
      <c r="C83" s="3" t="e">
        <f>VLOOKUP(B83,'Vprog Sup Gruppo'!$B$2:$C$221,2,FALSE)</f>
        <v>#N/A</v>
      </c>
      <c r="F83" s="3" t="e">
        <f t="shared" si="37"/>
        <v>#N/A</v>
      </c>
      <c r="G83" s="3" t="str">
        <f t="shared" si="38"/>
        <v>si</v>
      </c>
      <c r="H83" s="26" t="e">
        <f t="shared" si="39"/>
        <v>#N/A</v>
      </c>
      <c r="I83" s="26" t="e">
        <f t="shared" si="40"/>
        <v>#N/A</v>
      </c>
      <c r="J83" s="3" t="e">
        <f t="shared" si="41"/>
        <v>#N/A</v>
      </c>
      <c r="K83" s="3" t="e">
        <f>VLOOKUP(B83,VprogSupInd!$B$2:$C$220,2,FALSE)</f>
        <v>#N/A</v>
      </c>
      <c r="N83" s="3" t="e">
        <f t="shared" si="42"/>
        <v>#N/A</v>
      </c>
      <c r="O83" s="3" t="str">
        <f t="shared" si="43"/>
        <v>si</v>
      </c>
      <c r="P83" s="26" t="e">
        <f t="shared" si="44"/>
        <v>#N/A</v>
      </c>
      <c r="Q83" s="26" t="e">
        <f t="shared" si="45"/>
        <v>#N/A</v>
      </c>
      <c r="R83" s="3" t="e">
        <f t="shared" si="46"/>
        <v>#N/A</v>
      </c>
      <c r="S83" s="3" t="e">
        <f>VLOOKUP(B83,'Vprgo SupEquip'!$B$2:$C$222,2,FALSE)</f>
        <v>#N/A</v>
      </c>
      <c r="V83" s="3" t="e">
        <f t="shared" si="47"/>
        <v>#N/A</v>
      </c>
      <c r="W83" s="3" t="str">
        <f t="shared" si="48"/>
        <v>si</v>
      </c>
      <c r="X83" s="26" t="e">
        <f t="shared" si="49"/>
        <v>#N/A</v>
      </c>
      <c r="Y83" s="26" t="e">
        <f t="shared" si="50"/>
        <v>#N/A</v>
      </c>
      <c r="Z83" s="3" t="e">
        <f t="shared" si="51"/>
        <v>#N/A</v>
      </c>
      <c r="AC83"/>
    </row>
    <row r="84" spans="1:29" x14ac:dyDescent="0.3">
      <c r="A84"/>
      <c r="B84"/>
      <c r="C84" s="3" t="e">
        <f>VLOOKUP(B84,'Vprog Sup Gruppo'!$B$2:$C$221,2,FALSE)</f>
        <v>#N/A</v>
      </c>
      <c r="F84" s="3" t="e">
        <f t="shared" si="37"/>
        <v>#N/A</v>
      </c>
      <c r="G84" s="3" t="str">
        <f t="shared" si="38"/>
        <v>si</v>
      </c>
      <c r="H84" s="26" t="e">
        <f t="shared" si="39"/>
        <v>#N/A</v>
      </c>
      <c r="I84" s="26" t="e">
        <f t="shared" si="40"/>
        <v>#N/A</v>
      </c>
      <c r="J84" s="3" t="e">
        <f t="shared" si="41"/>
        <v>#N/A</v>
      </c>
      <c r="K84" s="3" t="e">
        <f>VLOOKUP(B84,VprogSupInd!$B$2:$C$220,2,FALSE)</f>
        <v>#N/A</v>
      </c>
      <c r="N84" s="3" t="e">
        <f t="shared" si="42"/>
        <v>#N/A</v>
      </c>
      <c r="O84" s="3" t="str">
        <f t="shared" si="43"/>
        <v>si</v>
      </c>
      <c r="P84" s="26" t="e">
        <f t="shared" si="44"/>
        <v>#N/A</v>
      </c>
      <c r="Q84" s="26" t="e">
        <f t="shared" si="45"/>
        <v>#N/A</v>
      </c>
      <c r="R84" s="3" t="e">
        <f t="shared" si="46"/>
        <v>#N/A</v>
      </c>
      <c r="S84" s="3" t="e">
        <f>VLOOKUP(B84,'Vprgo SupEquip'!$B$2:$C$222,2,FALSE)</f>
        <v>#N/A</v>
      </c>
      <c r="V84" s="3" t="e">
        <f t="shared" si="47"/>
        <v>#N/A</v>
      </c>
      <c r="W84" s="3" t="str">
        <f t="shared" si="48"/>
        <v>si</v>
      </c>
      <c r="X84" s="26" t="e">
        <f t="shared" si="49"/>
        <v>#N/A</v>
      </c>
      <c r="Y84" s="26" t="e">
        <f t="shared" si="50"/>
        <v>#N/A</v>
      </c>
      <c r="Z84" s="3" t="e">
        <f t="shared" si="51"/>
        <v>#N/A</v>
      </c>
      <c r="AC84"/>
    </row>
    <row r="85" spans="1:29" x14ac:dyDescent="0.3">
      <c r="A85"/>
      <c r="B85"/>
      <c r="C85" s="3" t="e">
        <f>VLOOKUP(B85,'Vprog Sup Gruppo'!$B$2:$C$221,2,FALSE)</f>
        <v>#N/A</v>
      </c>
      <c r="F85" s="3" t="e">
        <f t="shared" si="37"/>
        <v>#N/A</v>
      </c>
      <c r="G85" s="3" t="str">
        <f t="shared" si="38"/>
        <v>si</v>
      </c>
      <c r="H85" s="26" t="e">
        <f t="shared" si="39"/>
        <v>#N/A</v>
      </c>
      <c r="I85" s="26" t="e">
        <f t="shared" si="40"/>
        <v>#N/A</v>
      </c>
      <c r="J85" s="3" t="e">
        <f t="shared" si="41"/>
        <v>#N/A</v>
      </c>
      <c r="K85" s="3" t="e">
        <f>VLOOKUP(B85,VprogSupInd!$B$2:$C$220,2,FALSE)</f>
        <v>#N/A</v>
      </c>
      <c r="N85" s="3" t="e">
        <f t="shared" si="42"/>
        <v>#N/A</v>
      </c>
      <c r="O85" s="3" t="str">
        <f t="shared" si="43"/>
        <v>si</v>
      </c>
      <c r="P85" s="26" t="e">
        <f t="shared" si="44"/>
        <v>#N/A</v>
      </c>
      <c r="Q85" s="26" t="e">
        <f t="shared" si="45"/>
        <v>#N/A</v>
      </c>
      <c r="R85" s="3" t="e">
        <f t="shared" si="46"/>
        <v>#N/A</v>
      </c>
      <c r="S85" s="3" t="e">
        <f>VLOOKUP(B85,'Vprgo SupEquip'!$B$2:$C$222,2,FALSE)</f>
        <v>#N/A</v>
      </c>
      <c r="V85" s="3" t="e">
        <f t="shared" si="47"/>
        <v>#N/A</v>
      </c>
      <c r="W85" s="3" t="str">
        <f t="shared" si="48"/>
        <v>si</v>
      </c>
      <c r="X85" s="26" t="e">
        <f t="shared" si="49"/>
        <v>#N/A</v>
      </c>
      <c r="Y85" s="26" t="e">
        <f t="shared" si="50"/>
        <v>#N/A</v>
      </c>
      <c r="Z85" s="3" t="e">
        <f t="shared" si="51"/>
        <v>#N/A</v>
      </c>
      <c r="AC85"/>
    </row>
    <row r="86" spans="1:29" x14ac:dyDescent="0.3">
      <c r="A86"/>
      <c r="B86"/>
      <c r="C86" s="3" t="e">
        <f>VLOOKUP(B86,'Vprog Sup Gruppo'!$B$2:$C$221,2,FALSE)</f>
        <v>#N/A</v>
      </c>
      <c r="F86" s="3" t="e">
        <f t="shared" si="37"/>
        <v>#N/A</v>
      </c>
      <c r="G86" s="3" t="str">
        <f t="shared" si="38"/>
        <v>si</v>
      </c>
      <c r="H86" s="26" t="e">
        <f t="shared" si="39"/>
        <v>#N/A</v>
      </c>
      <c r="I86" s="26" t="e">
        <f t="shared" si="40"/>
        <v>#N/A</v>
      </c>
      <c r="J86" s="3" t="e">
        <f t="shared" si="41"/>
        <v>#N/A</v>
      </c>
      <c r="K86" s="3" t="e">
        <f>VLOOKUP(B86,VprogSupInd!$B$2:$C$220,2,FALSE)</f>
        <v>#N/A</v>
      </c>
      <c r="N86" s="3" t="e">
        <f t="shared" si="42"/>
        <v>#N/A</v>
      </c>
      <c r="O86" s="3" t="str">
        <f t="shared" si="43"/>
        <v>si</v>
      </c>
      <c r="P86" s="26" t="e">
        <f t="shared" si="44"/>
        <v>#N/A</v>
      </c>
      <c r="Q86" s="26" t="e">
        <f t="shared" si="45"/>
        <v>#N/A</v>
      </c>
      <c r="R86" s="3" t="e">
        <f t="shared" si="46"/>
        <v>#N/A</v>
      </c>
      <c r="S86" s="3" t="e">
        <f>VLOOKUP(B86,'Vprgo SupEquip'!$B$2:$C$222,2,FALSE)</f>
        <v>#N/A</v>
      </c>
      <c r="V86" s="3" t="e">
        <f t="shared" si="47"/>
        <v>#N/A</v>
      </c>
      <c r="W86" s="3" t="str">
        <f t="shared" si="48"/>
        <v>si</v>
      </c>
      <c r="X86" s="26" t="e">
        <f t="shared" si="49"/>
        <v>#N/A</v>
      </c>
      <c r="Y86" s="26" t="e">
        <f t="shared" si="50"/>
        <v>#N/A</v>
      </c>
      <c r="Z86" s="3" t="e">
        <f t="shared" si="51"/>
        <v>#N/A</v>
      </c>
      <c r="AC86"/>
    </row>
    <row r="87" spans="1:29" x14ac:dyDescent="0.3">
      <c r="A87"/>
      <c r="B87"/>
      <c r="C87" s="3" t="e">
        <f>VLOOKUP(B87,'Vprog Sup Gruppo'!$B$2:$C$221,2,FALSE)</f>
        <v>#N/A</v>
      </c>
      <c r="F87" s="3" t="e">
        <f t="shared" si="37"/>
        <v>#N/A</v>
      </c>
      <c r="G87" s="3" t="str">
        <f t="shared" si="38"/>
        <v>si</v>
      </c>
      <c r="H87" s="26" t="e">
        <f t="shared" si="39"/>
        <v>#N/A</v>
      </c>
      <c r="I87" s="26" t="e">
        <f t="shared" si="40"/>
        <v>#N/A</v>
      </c>
      <c r="J87" s="3" t="e">
        <f t="shared" si="41"/>
        <v>#N/A</v>
      </c>
      <c r="K87" s="3" t="e">
        <f>VLOOKUP(B87,VprogSupInd!$B$2:$C$220,2,FALSE)</f>
        <v>#N/A</v>
      </c>
      <c r="N87" s="3" t="e">
        <f t="shared" si="42"/>
        <v>#N/A</v>
      </c>
      <c r="O87" s="3" t="str">
        <f t="shared" si="43"/>
        <v>si</v>
      </c>
      <c r="P87" s="26" t="e">
        <f t="shared" si="44"/>
        <v>#N/A</v>
      </c>
      <c r="Q87" s="26" t="e">
        <f t="shared" si="45"/>
        <v>#N/A</v>
      </c>
      <c r="R87" s="3" t="e">
        <f t="shared" si="46"/>
        <v>#N/A</v>
      </c>
      <c r="S87" s="3" t="e">
        <f>VLOOKUP(B87,'Vprgo SupEquip'!$B$2:$C$222,2,FALSE)</f>
        <v>#N/A</v>
      </c>
      <c r="V87" s="3" t="e">
        <f t="shared" si="47"/>
        <v>#N/A</v>
      </c>
      <c r="W87" s="3" t="str">
        <f t="shared" si="48"/>
        <v>si</v>
      </c>
      <c r="X87" s="26" t="e">
        <f t="shared" si="49"/>
        <v>#N/A</v>
      </c>
      <c r="Y87" s="26" t="e">
        <f t="shared" si="50"/>
        <v>#N/A</v>
      </c>
      <c r="Z87" s="3" t="e">
        <f t="shared" si="51"/>
        <v>#N/A</v>
      </c>
      <c r="AC87"/>
    </row>
    <row r="88" spans="1:29" x14ac:dyDescent="0.3">
      <c r="A88"/>
      <c r="B88"/>
      <c r="C88" s="3" t="e">
        <f>VLOOKUP(B88,'Vprog Sup Gruppo'!$B$2:$C$221,2,FALSE)</f>
        <v>#N/A</v>
      </c>
      <c r="F88" s="3" t="e">
        <f t="shared" si="37"/>
        <v>#N/A</v>
      </c>
      <c r="G88" s="3" t="str">
        <f t="shared" si="38"/>
        <v>si</v>
      </c>
      <c r="H88" s="26" t="e">
        <f t="shared" si="39"/>
        <v>#N/A</v>
      </c>
      <c r="I88" s="26" t="e">
        <f t="shared" si="40"/>
        <v>#N/A</v>
      </c>
      <c r="J88" s="3" t="e">
        <f t="shared" si="41"/>
        <v>#N/A</v>
      </c>
      <c r="K88" s="3" t="e">
        <f>VLOOKUP(B88,VprogSupInd!$B$2:$C$220,2,FALSE)</f>
        <v>#N/A</v>
      </c>
      <c r="N88" s="3" t="e">
        <f t="shared" si="42"/>
        <v>#N/A</v>
      </c>
      <c r="O88" s="3" t="str">
        <f t="shared" si="43"/>
        <v>si</v>
      </c>
      <c r="P88" s="26" t="e">
        <f t="shared" si="44"/>
        <v>#N/A</v>
      </c>
      <c r="Q88" s="26" t="e">
        <f t="shared" si="45"/>
        <v>#N/A</v>
      </c>
      <c r="R88" s="3" t="e">
        <f t="shared" si="46"/>
        <v>#N/A</v>
      </c>
      <c r="S88" s="3" t="e">
        <f>VLOOKUP(B88,'Vprgo SupEquip'!$B$2:$C$222,2,FALSE)</f>
        <v>#N/A</v>
      </c>
      <c r="V88" s="3" t="e">
        <f t="shared" si="47"/>
        <v>#N/A</v>
      </c>
      <c r="W88" s="3" t="str">
        <f t="shared" si="48"/>
        <v>si</v>
      </c>
      <c r="X88" s="26" t="e">
        <f t="shared" si="49"/>
        <v>#N/A</v>
      </c>
      <c r="Y88" s="26" t="e">
        <f t="shared" si="50"/>
        <v>#N/A</v>
      </c>
      <c r="Z88" s="3" t="e">
        <f t="shared" si="51"/>
        <v>#N/A</v>
      </c>
      <c r="AC88"/>
    </row>
    <row r="89" spans="1:29" x14ac:dyDescent="0.3">
      <c r="A89"/>
      <c r="B89"/>
      <c r="C89" s="3" t="e">
        <f>VLOOKUP(B89,'Vprog Sup Gruppo'!$B$2:$C$221,2,FALSE)</f>
        <v>#N/A</v>
      </c>
      <c r="F89" s="3" t="e">
        <f t="shared" si="37"/>
        <v>#N/A</v>
      </c>
      <c r="G89" s="3" t="str">
        <f t="shared" si="38"/>
        <v>si</v>
      </c>
      <c r="H89" s="26" t="e">
        <f t="shared" si="39"/>
        <v>#N/A</v>
      </c>
      <c r="I89" s="26" t="e">
        <f t="shared" si="40"/>
        <v>#N/A</v>
      </c>
      <c r="J89" s="3" t="e">
        <f t="shared" si="41"/>
        <v>#N/A</v>
      </c>
      <c r="K89" s="3" t="e">
        <f>VLOOKUP(B89,VprogSupInd!$B$2:$C$220,2,FALSE)</f>
        <v>#N/A</v>
      </c>
      <c r="N89" s="3" t="e">
        <f t="shared" si="42"/>
        <v>#N/A</v>
      </c>
      <c r="O89" s="3" t="str">
        <f t="shared" si="43"/>
        <v>si</v>
      </c>
      <c r="P89" s="26" t="e">
        <f t="shared" si="44"/>
        <v>#N/A</v>
      </c>
      <c r="Q89" s="26" t="e">
        <f t="shared" si="45"/>
        <v>#N/A</v>
      </c>
      <c r="R89" s="3" t="e">
        <f t="shared" si="46"/>
        <v>#N/A</v>
      </c>
      <c r="S89" s="3" t="e">
        <f>VLOOKUP(B89,'Vprgo SupEquip'!$B$2:$C$222,2,FALSE)</f>
        <v>#N/A</v>
      </c>
      <c r="V89" s="3" t="e">
        <f t="shared" si="47"/>
        <v>#N/A</v>
      </c>
      <c r="W89" s="3" t="str">
        <f t="shared" si="48"/>
        <v>si</v>
      </c>
      <c r="X89" s="26" t="e">
        <f t="shared" si="49"/>
        <v>#N/A</v>
      </c>
      <c r="Y89" s="26" t="e">
        <f t="shared" si="50"/>
        <v>#N/A</v>
      </c>
      <c r="Z89" s="3" t="e">
        <f t="shared" si="51"/>
        <v>#N/A</v>
      </c>
      <c r="AC89"/>
    </row>
    <row r="90" spans="1:29" x14ac:dyDescent="0.3">
      <c r="A90"/>
      <c r="B90"/>
      <c r="C90" s="3" t="e">
        <f>VLOOKUP(B90,'Vprog Sup Gruppo'!$B$2:$C$221,2,FALSE)</f>
        <v>#N/A</v>
      </c>
      <c r="F90" s="3" t="e">
        <f t="shared" si="37"/>
        <v>#N/A</v>
      </c>
      <c r="G90" s="3" t="str">
        <f t="shared" si="38"/>
        <v>si</v>
      </c>
      <c r="H90" s="26" t="e">
        <f t="shared" si="39"/>
        <v>#N/A</v>
      </c>
      <c r="I90" s="26" t="e">
        <f t="shared" si="40"/>
        <v>#N/A</v>
      </c>
      <c r="J90" s="3" t="e">
        <f t="shared" si="41"/>
        <v>#N/A</v>
      </c>
      <c r="K90" s="3" t="e">
        <f>VLOOKUP(B90,VprogSupInd!$B$2:$C$220,2,FALSE)</f>
        <v>#N/A</v>
      </c>
      <c r="N90" s="3" t="e">
        <f t="shared" si="42"/>
        <v>#N/A</v>
      </c>
      <c r="O90" s="3" t="str">
        <f t="shared" si="43"/>
        <v>si</v>
      </c>
      <c r="P90" s="26" t="e">
        <f t="shared" si="44"/>
        <v>#N/A</v>
      </c>
      <c r="Q90" s="26" t="e">
        <f t="shared" si="45"/>
        <v>#N/A</v>
      </c>
      <c r="R90" s="3" t="e">
        <f t="shared" si="46"/>
        <v>#N/A</v>
      </c>
      <c r="S90" s="3" t="e">
        <f>VLOOKUP(B90,'Vprgo SupEquip'!$B$2:$C$222,2,FALSE)</f>
        <v>#N/A</v>
      </c>
      <c r="V90" s="3" t="e">
        <f t="shared" si="47"/>
        <v>#N/A</v>
      </c>
      <c r="W90" s="3" t="str">
        <f t="shared" si="48"/>
        <v>si</v>
      </c>
      <c r="X90" s="26" t="e">
        <f t="shared" si="49"/>
        <v>#N/A</v>
      </c>
      <c r="Y90" s="26" t="e">
        <f t="shared" si="50"/>
        <v>#N/A</v>
      </c>
      <c r="Z90" s="3" t="e">
        <f t="shared" si="51"/>
        <v>#N/A</v>
      </c>
      <c r="AC90"/>
    </row>
    <row r="91" spans="1:29" x14ac:dyDescent="0.3">
      <c r="A91"/>
      <c r="B91"/>
      <c r="C91" s="3" t="e">
        <f>VLOOKUP(B91,'Vprog Sup Gruppo'!$B$2:$C$221,2,FALSE)</f>
        <v>#N/A</v>
      </c>
      <c r="F91" s="3" t="e">
        <f t="shared" si="37"/>
        <v>#N/A</v>
      </c>
      <c r="G91" s="3" t="str">
        <f t="shared" si="38"/>
        <v>si</v>
      </c>
      <c r="H91" s="26" t="e">
        <f t="shared" si="39"/>
        <v>#N/A</v>
      </c>
      <c r="I91" s="26" t="e">
        <f t="shared" si="40"/>
        <v>#N/A</v>
      </c>
      <c r="J91" s="3" t="e">
        <f t="shared" si="41"/>
        <v>#N/A</v>
      </c>
      <c r="K91" s="3" t="e">
        <f>VLOOKUP(B91,VprogSupInd!$B$2:$C$220,2,FALSE)</f>
        <v>#N/A</v>
      </c>
      <c r="N91" s="3" t="e">
        <f t="shared" si="42"/>
        <v>#N/A</v>
      </c>
      <c r="O91" s="3" t="str">
        <f t="shared" si="43"/>
        <v>si</v>
      </c>
      <c r="P91" s="26" t="e">
        <f t="shared" si="44"/>
        <v>#N/A</v>
      </c>
      <c r="Q91" s="26" t="e">
        <f t="shared" si="45"/>
        <v>#N/A</v>
      </c>
      <c r="R91" s="3" t="e">
        <f t="shared" si="46"/>
        <v>#N/A</v>
      </c>
      <c r="S91" s="3" t="e">
        <f>VLOOKUP(B91,'Vprgo SupEquip'!$B$2:$C$222,2,FALSE)</f>
        <v>#N/A</v>
      </c>
      <c r="V91" s="3" t="e">
        <f t="shared" si="47"/>
        <v>#N/A</v>
      </c>
      <c r="W91" s="3" t="str">
        <f t="shared" si="48"/>
        <v>si</v>
      </c>
      <c r="X91" s="26" t="e">
        <f t="shared" si="49"/>
        <v>#N/A</v>
      </c>
      <c r="Y91" s="26" t="e">
        <f t="shared" si="50"/>
        <v>#N/A</v>
      </c>
      <c r="Z91" s="3" t="e">
        <f t="shared" si="51"/>
        <v>#N/A</v>
      </c>
      <c r="AC91"/>
    </row>
    <row r="92" spans="1:29" x14ac:dyDescent="0.3">
      <c r="A92"/>
      <c r="B92"/>
      <c r="C92" s="3" t="e">
        <f>VLOOKUP(B92,'Vprog Sup Gruppo'!$B$2:$C$221,2,FALSE)</f>
        <v>#N/A</v>
      </c>
      <c r="F92" s="3" t="e">
        <f t="shared" si="37"/>
        <v>#N/A</v>
      </c>
      <c r="G92" s="3" t="str">
        <f t="shared" si="38"/>
        <v>si</v>
      </c>
      <c r="H92" s="26" t="e">
        <f t="shared" si="39"/>
        <v>#N/A</v>
      </c>
      <c r="I92" s="26" t="e">
        <f t="shared" si="40"/>
        <v>#N/A</v>
      </c>
      <c r="J92" s="3" t="e">
        <f t="shared" si="41"/>
        <v>#N/A</v>
      </c>
      <c r="K92" s="3" t="e">
        <f>VLOOKUP(B92,VprogSupInd!$B$2:$C$220,2,FALSE)</f>
        <v>#N/A</v>
      </c>
      <c r="N92" s="3" t="e">
        <f t="shared" si="42"/>
        <v>#N/A</v>
      </c>
      <c r="O92" s="3" t="str">
        <f t="shared" si="43"/>
        <v>si</v>
      </c>
      <c r="P92" s="26" t="e">
        <f t="shared" si="44"/>
        <v>#N/A</v>
      </c>
      <c r="Q92" s="26" t="e">
        <f t="shared" si="45"/>
        <v>#N/A</v>
      </c>
      <c r="R92" s="3" t="e">
        <f t="shared" si="46"/>
        <v>#N/A</v>
      </c>
      <c r="S92" s="3" t="e">
        <f>VLOOKUP(B92,'Vprgo SupEquip'!$B$2:$C$222,2,FALSE)</f>
        <v>#N/A</v>
      </c>
      <c r="V92" s="3" t="e">
        <f t="shared" si="47"/>
        <v>#N/A</v>
      </c>
      <c r="W92" s="3" t="str">
        <f t="shared" si="48"/>
        <v>si</v>
      </c>
      <c r="X92" s="26" t="e">
        <f t="shared" si="49"/>
        <v>#N/A</v>
      </c>
      <c r="Y92" s="26" t="e">
        <f t="shared" si="50"/>
        <v>#N/A</v>
      </c>
      <c r="Z92" s="3" t="e">
        <f t="shared" si="51"/>
        <v>#N/A</v>
      </c>
      <c r="AC92"/>
    </row>
    <row r="93" spans="1:29" x14ac:dyDescent="0.3">
      <c r="A93"/>
      <c r="B93"/>
      <c r="C93" s="3" t="e">
        <f>VLOOKUP(B93,'Vprog Sup Gruppo'!$B$2:$C$221,2,FALSE)</f>
        <v>#N/A</v>
      </c>
      <c r="F93" s="3" t="e">
        <f t="shared" si="37"/>
        <v>#N/A</v>
      </c>
      <c r="G93" s="3" t="str">
        <f t="shared" si="38"/>
        <v>si</v>
      </c>
      <c r="H93" s="26" t="e">
        <f t="shared" si="39"/>
        <v>#N/A</v>
      </c>
      <c r="I93" s="26" t="e">
        <f t="shared" si="40"/>
        <v>#N/A</v>
      </c>
      <c r="J93" s="3" t="e">
        <f t="shared" si="41"/>
        <v>#N/A</v>
      </c>
      <c r="K93" s="3" t="e">
        <f>VLOOKUP(B93,VprogSupInd!$B$2:$C$220,2,FALSE)</f>
        <v>#N/A</v>
      </c>
      <c r="N93" s="3" t="e">
        <f t="shared" si="42"/>
        <v>#N/A</v>
      </c>
      <c r="O93" s="3" t="str">
        <f t="shared" si="43"/>
        <v>si</v>
      </c>
      <c r="P93" s="26" t="e">
        <f t="shared" si="44"/>
        <v>#N/A</v>
      </c>
      <c r="Q93" s="26" t="e">
        <f t="shared" si="45"/>
        <v>#N/A</v>
      </c>
      <c r="R93" s="3" t="e">
        <f t="shared" si="46"/>
        <v>#N/A</v>
      </c>
      <c r="S93" s="3" t="e">
        <f>VLOOKUP(B93,'Vprgo SupEquip'!$B$2:$C$222,2,FALSE)</f>
        <v>#N/A</v>
      </c>
      <c r="V93" s="3" t="e">
        <f t="shared" si="47"/>
        <v>#N/A</v>
      </c>
      <c r="W93" s="3" t="str">
        <f t="shared" si="48"/>
        <v>si</v>
      </c>
      <c r="X93" s="26" t="e">
        <f t="shared" si="49"/>
        <v>#N/A</v>
      </c>
      <c r="Y93" s="26" t="e">
        <f t="shared" si="50"/>
        <v>#N/A</v>
      </c>
      <c r="Z93" s="3" t="e">
        <f t="shared" si="51"/>
        <v>#N/A</v>
      </c>
      <c r="AC93"/>
    </row>
    <row r="94" spans="1:29" x14ac:dyDescent="0.3">
      <c r="A94"/>
      <c r="B94"/>
      <c r="C94" s="3" t="e">
        <f>VLOOKUP(B94,'Vprog Sup Gruppo'!$B$2:$C$221,2,FALSE)</f>
        <v>#N/A</v>
      </c>
      <c r="F94" s="3" t="e">
        <f t="shared" si="37"/>
        <v>#N/A</v>
      </c>
      <c r="G94" s="3" t="str">
        <f t="shared" si="38"/>
        <v>si</v>
      </c>
      <c r="H94" s="26" t="e">
        <f t="shared" si="39"/>
        <v>#N/A</v>
      </c>
      <c r="I94" s="26" t="e">
        <f t="shared" si="40"/>
        <v>#N/A</v>
      </c>
      <c r="J94" s="3" t="e">
        <f t="shared" si="41"/>
        <v>#N/A</v>
      </c>
      <c r="K94" s="3" t="e">
        <f>VLOOKUP(B94,VprogSupInd!$B$2:$C$220,2,FALSE)</f>
        <v>#N/A</v>
      </c>
      <c r="N94" s="3" t="e">
        <f t="shared" si="42"/>
        <v>#N/A</v>
      </c>
      <c r="O94" s="3" t="str">
        <f t="shared" si="43"/>
        <v>si</v>
      </c>
      <c r="P94" s="26" t="e">
        <f t="shared" si="44"/>
        <v>#N/A</v>
      </c>
      <c r="Q94" s="26" t="e">
        <f t="shared" si="45"/>
        <v>#N/A</v>
      </c>
      <c r="R94" s="3" t="e">
        <f t="shared" si="46"/>
        <v>#N/A</v>
      </c>
      <c r="S94" s="3" t="e">
        <f>VLOOKUP(B94,'Vprgo SupEquip'!$B$2:$C$222,2,FALSE)</f>
        <v>#N/A</v>
      </c>
      <c r="V94" s="3" t="e">
        <f t="shared" si="47"/>
        <v>#N/A</v>
      </c>
      <c r="W94" s="3" t="str">
        <f t="shared" si="48"/>
        <v>si</v>
      </c>
      <c r="X94" s="26" t="e">
        <f t="shared" si="49"/>
        <v>#N/A</v>
      </c>
      <c r="Y94" s="26" t="e">
        <f t="shared" si="50"/>
        <v>#N/A</v>
      </c>
      <c r="Z94" s="3" t="e">
        <f t="shared" si="51"/>
        <v>#N/A</v>
      </c>
      <c r="AC94"/>
    </row>
    <row r="95" spans="1:29" x14ac:dyDescent="0.3">
      <c r="A95"/>
      <c r="B95"/>
      <c r="C95" s="3" t="e">
        <f>VLOOKUP(B95,'Vprog Sup Gruppo'!$B$2:$C$221,2,FALSE)</f>
        <v>#N/A</v>
      </c>
      <c r="F95" s="3" t="e">
        <f t="shared" si="37"/>
        <v>#N/A</v>
      </c>
      <c r="G95" s="3" t="str">
        <f t="shared" si="38"/>
        <v>si</v>
      </c>
      <c r="H95" s="26" t="e">
        <f t="shared" si="39"/>
        <v>#N/A</v>
      </c>
      <c r="I95" s="26" t="e">
        <f t="shared" si="40"/>
        <v>#N/A</v>
      </c>
      <c r="J95" s="3" t="e">
        <f t="shared" si="41"/>
        <v>#N/A</v>
      </c>
      <c r="K95" s="3" t="e">
        <f>VLOOKUP(B95,VprogSupInd!$B$2:$C$220,2,FALSE)</f>
        <v>#N/A</v>
      </c>
      <c r="N95" s="3" t="e">
        <f t="shared" si="42"/>
        <v>#N/A</v>
      </c>
      <c r="O95" s="3" t="str">
        <f t="shared" si="43"/>
        <v>si</v>
      </c>
      <c r="P95" s="26" t="e">
        <f t="shared" si="44"/>
        <v>#N/A</v>
      </c>
      <c r="Q95" s="26" t="e">
        <f t="shared" si="45"/>
        <v>#N/A</v>
      </c>
      <c r="R95" s="3" t="e">
        <f t="shared" si="46"/>
        <v>#N/A</v>
      </c>
      <c r="S95" s="3" t="e">
        <f>VLOOKUP(B95,'Vprgo SupEquip'!$B$2:$C$222,2,FALSE)</f>
        <v>#N/A</v>
      </c>
      <c r="V95" s="3" t="e">
        <f t="shared" si="47"/>
        <v>#N/A</v>
      </c>
      <c r="W95" s="3" t="str">
        <f t="shared" si="48"/>
        <v>si</v>
      </c>
      <c r="X95" s="26" t="e">
        <f t="shared" si="49"/>
        <v>#N/A</v>
      </c>
      <c r="Y95" s="26" t="e">
        <f t="shared" si="50"/>
        <v>#N/A</v>
      </c>
      <c r="Z95" s="3" t="e">
        <f t="shared" si="51"/>
        <v>#N/A</v>
      </c>
      <c r="AC95"/>
    </row>
    <row r="96" spans="1:29" x14ac:dyDescent="0.3">
      <c r="A96"/>
      <c r="B96"/>
      <c r="C96" s="3" t="e">
        <f>VLOOKUP(B96,'Vprog Sup Gruppo'!$B$2:$C$221,2,FALSE)</f>
        <v>#N/A</v>
      </c>
      <c r="F96" s="3" t="e">
        <f t="shared" si="37"/>
        <v>#N/A</v>
      </c>
      <c r="G96" s="3" t="str">
        <f t="shared" si="38"/>
        <v>si</v>
      </c>
      <c r="H96" s="26" t="e">
        <f t="shared" si="39"/>
        <v>#N/A</v>
      </c>
      <c r="I96" s="26" t="e">
        <f t="shared" si="40"/>
        <v>#N/A</v>
      </c>
      <c r="J96" s="3" t="e">
        <f t="shared" si="41"/>
        <v>#N/A</v>
      </c>
      <c r="K96" s="3" t="e">
        <f>VLOOKUP(B96,VprogSupInd!$B$2:$C$220,2,FALSE)</f>
        <v>#N/A</v>
      </c>
      <c r="N96" s="3" t="e">
        <f t="shared" si="42"/>
        <v>#N/A</v>
      </c>
      <c r="O96" s="3" t="str">
        <f t="shared" si="43"/>
        <v>si</v>
      </c>
      <c r="P96" s="26" t="e">
        <f t="shared" si="44"/>
        <v>#N/A</v>
      </c>
      <c r="Q96" s="26" t="e">
        <f t="shared" si="45"/>
        <v>#N/A</v>
      </c>
      <c r="R96" s="3" t="e">
        <f t="shared" si="46"/>
        <v>#N/A</v>
      </c>
      <c r="S96" s="3" t="e">
        <f>VLOOKUP(B96,'Vprgo SupEquip'!$B$2:$C$222,2,FALSE)</f>
        <v>#N/A</v>
      </c>
      <c r="V96" s="3" t="e">
        <f t="shared" si="47"/>
        <v>#N/A</v>
      </c>
      <c r="W96" s="3" t="str">
        <f t="shared" si="48"/>
        <v>si</v>
      </c>
      <c r="X96" s="26" t="e">
        <f t="shared" si="49"/>
        <v>#N/A</v>
      </c>
      <c r="Y96" s="26" t="e">
        <f t="shared" si="50"/>
        <v>#N/A</v>
      </c>
      <c r="Z96" s="3" t="e">
        <f t="shared" si="51"/>
        <v>#N/A</v>
      </c>
      <c r="AC96"/>
    </row>
    <row r="97" spans="1:29" x14ac:dyDescent="0.3">
      <c r="A97"/>
      <c r="B97"/>
      <c r="C97" s="3" t="e">
        <f>VLOOKUP(B97,'Vprog Sup Gruppo'!$B$2:$C$221,2,FALSE)</f>
        <v>#N/A</v>
      </c>
      <c r="F97" s="3" t="e">
        <f t="shared" si="37"/>
        <v>#N/A</v>
      </c>
      <c r="G97" s="3" t="str">
        <f t="shared" si="38"/>
        <v>si</v>
      </c>
      <c r="H97" s="26" t="e">
        <f t="shared" si="39"/>
        <v>#N/A</v>
      </c>
      <c r="I97" s="26" t="e">
        <f t="shared" si="40"/>
        <v>#N/A</v>
      </c>
      <c r="J97" s="3" t="e">
        <f t="shared" si="41"/>
        <v>#N/A</v>
      </c>
      <c r="K97" s="3" t="e">
        <f>VLOOKUP(B97,VprogSupInd!$B$2:$C$220,2,FALSE)</f>
        <v>#N/A</v>
      </c>
      <c r="N97" s="3" t="e">
        <f t="shared" si="42"/>
        <v>#N/A</v>
      </c>
      <c r="O97" s="3" t="str">
        <f t="shared" si="43"/>
        <v>si</v>
      </c>
      <c r="P97" s="26" t="e">
        <f t="shared" si="44"/>
        <v>#N/A</v>
      </c>
      <c r="Q97" s="26" t="e">
        <f t="shared" si="45"/>
        <v>#N/A</v>
      </c>
      <c r="R97" s="3" t="e">
        <f t="shared" si="46"/>
        <v>#N/A</v>
      </c>
      <c r="S97" s="3" t="e">
        <f>VLOOKUP(B97,'Vprgo SupEquip'!$B$2:$C$222,2,FALSE)</f>
        <v>#N/A</v>
      </c>
      <c r="V97" s="3" t="e">
        <f t="shared" si="47"/>
        <v>#N/A</v>
      </c>
      <c r="W97" s="3" t="str">
        <f t="shared" si="48"/>
        <v>si</v>
      </c>
      <c r="X97" s="26" t="e">
        <f t="shared" si="49"/>
        <v>#N/A</v>
      </c>
      <c r="Y97" s="26" t="e">
        <f t="shared" si="50"/>
        <v>#N/A</v>
      </c>
      <c r="Z97" s="3" t="e">
        <f t="shared" si="51"/>
        <v>#N/A</v>
      </c>
      <c r="AC97"/>
    </row>
    <row r="98" spans="1:29" x14ac:dyDescent="0.3">
      <c r="A98"/>
      <c r="B98"/>
      <c r="C98" s="3" t="e">
        <f>VLOOKUP(B98,'Vprog Sup Gruppo'!$B$2:$C$221,2,FALSE)</f>
        <v>#N/A</v>
      </c>
      <c r="F98" s="3" t="e">
        <f t="shared" si="37"/>
        <v>#N/A</v>
      </c>
      <c r="G98" s="3" t="str">
        <f t="shared" si="38"/>
        <v>si</v>
      </c>
      <c r="H98" s="26" t="e">
        <f t="shared" si="39"/>
        <v>#N/A</v>
      </c>
      <c r="I98" s="26" t="e">
        <f t="shared" si="40"/>
        <v>#N/A</v>
      </c>
      <c r="J98" s="3" t="e">
        <f t="shared" si="41"/>
        <v>#N/A</v>
      </c>
      <c r="K98" s="3" t="e">
        <f>VLOOKUP(B98,VprogSupInd!$B$2:$C$220,2,FALSE)</f>
        <v>#N/A</v>
      </c>
      <c r="N98" s="3" t="e">
        <f t="shared" si="42"/>
        <v>#N/A</v>
      </c>
      <c r="O98" s="3" t="str">
        <f t="shared" si="43"/>
        <v>si</v>
      </c>
      <c r="P98" s="26" t="e">
        <f t="shared" si="44"/>
        <v>#N/A</v>
      </c>
      <c r="Q98" s="26" t="e">
        <f t="shared" si="45"/>
        <v>#N/A</v>
      </c>
      <c r="R98" s="3" t="e">
        <f t="shared" si="46"/>
        <v>#N/A</v>
      </c>
      <c r="S98" s="3" t="e">
        <f>VLOOKUP(B98,'Vprgo SupEquip'!$B$2:$C$222,2,FALSE)</f>
        <v>#N/A</v>
      </c>
      <c r="V98" s="3" t="e">
        <f t="shared" si="47"/>
        <v>#N/A</v>
      </c>
      <c r="W98" s="3" t="str">
        <f t="shared" si="48"/>
        <v>si</v>
      </c>
      <c r="X98" s="26" t="e">
        <f t="shared" si="49"/>
        <v>#N/A</v>
      </c>
      <c r="Y98" s="26" t="e">
        <f t="shared" si="50"/>
        <v>#N/A</v>
      </c>
      <c r="Z98" s="3" t="e">
        <f t="shared" si="51"/>
        <v>#N/A</v>
      </c>
      <c r="AC98"/>
    </row>
    <row r="99" spans="1:29" x14ac:dyDescent="0.3">
      <c r="A99"/>
      <c r="B99"/>
      <c r="C99" s="3" t="e">
        <f>VLOOKUP(B99,'Vprog Sup Gruppo'!$B$2:$C$221,2,FALSE)</f>
        <v>#N/A</v>
      </c>
      <c r="F99" s="3" t="e">
        <f t="shared" si="37"/>
        <v>#N/A</v>
      </c>
      <c r="G99" s="3" t="str">
        <f t="shared" si="38"/>
        <v>si</v>
      </c>
      <c r="H99" s="26" t="e">
        <f t="shared" si="39"/>
        <v>#N/A</v>
      </c>
      <c r="I99" s="26" t="e">
        <f t="shared" si="40"/>
        <v>#N/A</v>
      </c>
      <c r="J99" s="3" t="e">
        <f t="shared" si="41"/>
        <v>#N/A</v>
      </c>
      <c r="K99" s="3" t="e">
        <f>VLOOKUP(B99,VprogSupInd!$B$2:$C$220,2,FALSE)</f>
        <v>#N/A</v>
      </c>
      <c r="N99" s="3" t="e">
        <f t="shared" si="42"/>
        <v>#N/A</v>
      </c>
      <c r="O99" s="3" t="str">
        <f t="shared" si="43"/>
        <v>si</v>
      </c>
      <c r="P99" s="26" t="e">
        <f t="shared" si="44"/>
        <v>#N/A</v>
      </c>
      <c r="Q99" s="26" t="e">
        <f t="shared" si="45"/>
        <v>#N/A</v>
      </c>
      <c r="R99" s="3" t="e">
        <f t="shared" si="46"/>
        <v>#N/A</v>
      </c>
      <c r="S99" s="3" t="e">
        <f>VLOOKUP(B99,'Vprgo SupEquip'!$B$2:$C$222,2,FALSE)</f>
        <v>#N/A</v>
      </c>
      <c r="V99" s="3" t="e">
        <f t="shared" si="47"/>
        <v>#N/A</v>
      </c>
      <c r="W99" s="3" t="str">
        <f t="shared" si="48"/>
        <v>si</v>
      </c>
      <c r="X99" s="26" t="e">
        <f t="shared" si="49"/>
        <v>#N/A</v>
      </c>
      <c r="Y99" s="26" t="e">
        <f t="shared" si="50"/>
        <v>#N/A</v>
      </c>
      <c r="Z99" s="3" t="e">
        <f t="shared" si="51"/>
        <v>#N/A</v>
      </c>
      <c r="AC99"/>
    </row>
    <row r="100" spans="1:29" x14ac:dyDescent="0.3">
      <c r="A100"/>
      <c r="B100"/>
      <c r="C100" s="3" t="e">
        <f>VLOOKUP(B100,'Vprog Sup Gruppo'!$B$2:$C$221,2,FALSE)</f>
        <v>#N/A</v>
      </c>
      <c r="F100" s="3" t="e">
        <f t="shared" si="37"/>
        <v>#N/A</v>
      </c>
      <c r="G100" s="3" t="str">
        <f t="shared" si="38"/>
        <v>si</v>
      </c>
      <c r="H100" s="26" t="e">
        <f t="shared" si="39"/>
        <v>#N/A</v>
      </c>
      <c r="I100" s="26" t="e">
        <f t="shared" si="40"/>
        <v>#N/A</v>
      </c>
      <c r="J100" s="3" t="e">
        <f t="shared" si="41"/>
        <v>#N/A</v>
      </c>
      <c r="K100" s="3" t="e">
        <f>VLOOKUP(B100,VprogSupInd!$B$2:$C$220,2,FALSE)</f>
        <v>#N/A</v>
      </c>
      <c r="N100" s="3" t="e">
        <f t="shared" si="42"/>
        <v>#N/A</v>
      </c>
      <c r="O100" s="3" t="str">
        <f t="shared" si="43"/>
        <v>si</v>
      </c>
      <c r="P100" s="26" t="e">
        <f t="shared" si="44"/>
        <v>#N/A</v>
      </c>
      <c r="Q100" s="26" t="e">
        <f t="shared" si="45"/>
        <v>#N/A</v>
      </c>
      <c r="R100" s="3" t="e">
        <f t="shared" si="46"/>
        <v>#N/A</v>
      </c>
      <c r="S100" s="3" t="e">
        <f>VLOOKUP(B100,'Vprgo SupEquip'!$B$2:$C$222,2,FALSE)</f>
        <v>#N/A</v>
      </c>
      <c r="V100" s="3" t="e">
        <f t="shared" si="47"/>
        <v>#N/A</v>
      </c>
      <c r="W100" s="3" t="str">
        <f t="shared" si="48"/>
        <v>si</v>
      </c>
      <c r="X100" s="26" t="e">
        <f t="shared" si="49"/>
        <v>#N/A</v>
      </c>
      <c r="Y100" s="26" t="e">
        <f t="shared" si="50"/>
        <v>#N/A</v>
      </c>
      <c r="Z100" s="3" t="e">
        <f t="shared" si="51"/>
        <v>#N/A</v>
      </c>
      <c r="AC100"/>
    </row>
    <row r="101" spans="1:29" x14ac:dyDescent="0.3">
      <c r="A101"/>
      <c r="B101"/>
      <c r="C101" s="3" t="e">
        <f>VLOOKUP(B101,'Vprog Sup Gruppo'!$B$2:$C$221,2,FALSE)</f>
        <v>#N/A</v>
      </c>
      <c r="F101" s="3" t="e">
        <f t="shared" si="37"/>
        <v>#N/A</v>
      </c>
      <c r="G101" s="3" t="str">
        <f t="shared" si="38"/>
        <v>si</v>
      </c>
      <c r="H101" s="26" t="e">
        <f t="shared" si="39"/>
        <v>#N/A</v>
      </c>
      <c r="I101" s="26" t="e">
        <f t="shared" si="40"/>
        <v>#N/A</v>
      </c>
      <c r="J101" s="3" t="e">
        <f t="shared" si="41"/>
        <v>#N/A</v>
      </c>
      <c r="K101" s="3" t="e">
        <f>VLOOKUP(B101,VprogSupInd!$B$2:$C$220,2,FALSE)</f>
        <v>#N/A</v>
      </c>
      <c r="N101" s="3" t="e">
        <f t="shared" si="42"/>
        <v>#N/A</v>
      </c>
      <c r="O101" s="3" t="str">
        <f t="shared" si="43"/>
        <v>si</v>
      </c>
      <c r="P101" s="26" t="e">
        <f t="shared" si="44"/>
        <v>#N/A</v>
      </c>
      <c r="Q101" s="26" t="e">
        <f t="shared" si="45"/>
        <v>#N/A</v>
      </c>
      <c r="R101" s="3" t="e">
        <f t="shared" si="46"/>
        <v>#N/A</v>
      </c>
      <c r="S101" s="3" t="e">
        <f>VLOOKUP(B101,'Vprgo SupEquip'!$B$2:$C$222,2,FALSE)</f>
        <v>#N/A</v>
      </c>
      <c r="V101" s="3" t="e">
        <f t="shared" si="47"/>
        <v>#N/A</v>
      </c>
      <c r="W101" s="3" t="str">
        <f t="shared" si="48"/>
        <v>si</v>
      </c>
      <c r="X101" s="26" t="e">
        <f t="shared" si="49"/>
        <v>#N/A</v>
      </c>
      <c r="Y101" s="26" t="e">
        <f t="shared" si="50"/>
        <v>#N/A</v>
      </c>
      <c r="Z101" s="3" t="e">
        <f t="shared" si="51"/>
        <v>#N/A</v>
      </c>
      <c r="AC101"/>
    </row>
    <row r="102" spans="1:29" x14ac:dyDescent="0.3">
      <c r="A102"/>
      <c r="B102"/>
      <c r="C102" s="3" t="e">
        <f>VLOOKUP(B102,'Vprog Sup Gruppo'!$B$2:$C$221,2,FALSE)</f>
        <v>#N/A</v>
      </c>
      <c r="F102" s="3" t="e">
        <f t="shared" si="37"/>
        <v>#N/A</v>
      </c>
      <c r="G102" s="3" t="str">
        <f t="shared" si="38"/>
        <v>si</v>
      </c>
      <c r="H102" s="26" t="e">
        <f t="shared" si="39"/>
        <v>#N/A</v>
      </c>
      <c r="I102" s="26" t="e">
        <f t="shared" si="40"/>
        <v>#N/A</v>
      </c>
      <c r="J102" s="3" t="e">
        <f t="shared" si="41"/>
        <v>#N/A</v>
      </c>
      <c r="K102" s="3" t="e">
        <f>VLOOKUP(B102,VprogSupInd!$B$2:$C$220,2,FALSE)</f>
        <v>#N/A</v>
      </c>
      <c r="N102" s="3" t="e">
        <f t="shared" si="42"/>
        <v>#N/A</v>
      </c>
      <c r="O102" s="3" t="str">
        <f t="shared" si="43"/>
        <v>si</v>
      </c>
      <c r="P102" s="26" t="e">
        <f t="shared" si="44"/>
        <v>#N/A</v>
      </c>
      <c r="Q102" s="26" t="e">
        <f t="shared" si="45"/>
        <v>#N/A</v>
      </c>
      <c r="R102" s="3" t="e">
        <f t="shared" si="46"/>
        <v>#N/A</v>
      </c>
      <c r="S102" s="3" t="e">
        <f>VLOOKUP(B102,'Vprgo SupEquip'!$B$2:$C$222,2,FALSE)</f>
        <v>#N/A</v>
      </c>
      <c r="V102" s="3" t="e">
        <f t="shared" si="47"/>
        <v>#N/A</v>
      </c>
      <c r="W102" s="3" t="str">
        <f t="shared" si="48"/>
        <v>si</v>
      </c>
      <c r="X102" s="26" t="e">
        <f t="shared" si="49"/>
        <v>#N/A</v>
      </c>
      <c r="Y102" s="26" t="e">
        <f t="shared" si="50"/>
        <v>#N/A</v>
      </c>
      <c r="Z102" s="3" t="e">
        <f t="shared" si="51"/>
        <v>#N/A</v>
      </c>
      <c r="AC102"/>
    </row>
    <row r="103" spans="1:29" x14ac:dyDescent="0.3">
      <c r="A103"/>
      <c r="B103"/>
      <c r="C103" s="3" t="e">
        <f>VLOOKUP(B103,'Vprog Sup Gruppo'!$B$2:$C$221,2,FALSE)</f>
        <v>#N/A</v>
      </c>
      <c r="F103" s="3" t="e">
        <f t="shared" si="37"/>
        <v>#N/A</v>
      </c>
      <c r="G103" s="3" t="str">
        <f t="shared" si="38"/>
        <v>si</v>
      </c>
      <c r="H103" s="26" t="e">
        <f t="shared" si="39"/>
        <v>#N/A</v>
      </c>
      <c r="I103" s="26" t="e">
        <f t="shared" si="40"/>
        <v>#N/A</v>
      </c>
      <c r="J103" s="3" t="e">
        <f t="shared" si="41"/>
        <v>#N/A</v>
      </c>
      <c r="K103" s="3" t="e">
        <f>VLOOKUP(B103,VprogSupInd!$B$2:$C$220,2,FALSE)</f>
        <v>#N/A</v>
      </c>
      <c r="N103" s="3" t="e">
        <f t="shared" si="42"/>
        <v>#N/A</v>
      </c>
      <c r="O103" s="3" t="str">
        <f t="shared" si="43"/>
        <v>si</v>
      </c>
      <c r="P103" s="26" t="e">
        <f t="shared" si="44"/>
        <v>#N/A</v>
      </c>
      <c r="Q103" s="26" t="e">
        <f t="shared" si="45"/>
        <v>#N/A</v>
      </c>
      <c r="R103" s="3" t="e">
        <f t="shared" si="46"/>
        <v>#N/A</v>
      </c>
      <c r="S103" s="3" t="e">
        <f>VLOOKUP(B103,'Vprgo SupEquip'!$B$2:$C$222,2,FALSE)</f>
        <v>#N/A</v>
      </c>
      <c r="V103" s="3" t="e">
        <f t="shared" si="47"/>
        <v>#N/A</v>
      </c>
      <c r="W103" s="3" t="str">
        <f t="shared" si="48"/>
        <v>si</v>
      </c>
      <c r="X103" s="26" t="e">
        <f t="shared" si="49"/>
        <v>#N/A</v>
      </c>
      <c r="Y103" s="26" t="e">
        <f t="shared" si="50"/>
        <v>#N/A</v>
      </c>
      <c r="Z103" s="3" t="e">
        <f t="shared" si="51"/>
        <v>#N/A</v>
      </c>
      <c r="AC103"/>
    </row>
    <row r="104" spans="1:29" x14ac:dyDescent="0.3">
      <c r="A104"/>
      <c r="B104"/>
      <c r="C104" s="3" t="e">
        <f>VLOOKUP(B104,'Vprog Sup Gruppo'!$B$2:$C$221,2,FALSE)</f>
        <v>#N/A</v>
      </c>
      <c r="F104" s="3" t="e">
        <f t="shared" si="37"/>
        <v>#N/A</v>
      </c>
      <c r="G104" s="3" t="str">
        <f t="shared" si="38"/>
        <v>si</v>
      </c>
      <c r="H104" s="26" t="e">
        <f t="shared" si="39"/>
        <v>#N/A</v>
      </c>
      <c r="I104" s="26" t="e">
        <f t="shared" si="40"/>
        <v>#N/A</v>
      </c>
      <c r="J104" s="3" t="e">
        <f t="shared" si="41"/>
        <v>#N/A</v>
      </c>
      <c r="K104" s="3" t="e">
        <f>VLOOKUP(B104,VprogSupInd!$B$2:$C$220,2,FALSE)</f>
        <v>#N/A</v>
      </c>
      <c r="N104" s="3" t="e">
        <f t="shared" si="42"/>
        <v>#N/A</v>
      </c>
      <c r="O104" s="3" t="str">
        <f t="shared" si="43"/>
        <v>si</v>
      </c>
      <c r="P104" s="26" t="e">
        <f t="shared" si="44"/>
        <v>#N/A</v>
      </c>
      <c r="Q104" s="26" t="e">
        <f t="shared" si="45"/>
        <v>#N/A</v>
      </c>
      <c r="R104" s="3" t="e">
        <f t="shared" si="46"/>
        <v>#N/A</v>
      </c>
      <c r="S104" s="3" t="e">
        <f>VLOOKUP(B104,'Vprgo SupEquip'!$B$2:$C$222,2,FALSE)</f>
        <v>#N/A</v>
      </c>
      <c r="V104" s="3" t="e">
        <f t="shared" si="47"/>
        <v>#N/A</v>
      </c>
      <c r="W104" s="3" t="str">
        <f t="shared" si="48"/>
        <v>si</v>
      </c>
      <c r="X104" s="26" t="e">
        <f t="shared" si="49"/>
        <v>#N/A</v>
      </c>
      <c r="Y104" s="26" t="e">
        <f t="shared" si="50"/>
        <v>#N/A</v>
      </c>
      <c r="Z104" s="3" t="e">
        <f t="shared" si="51"/>
        <v>#N/A</v>
      </c>
      <c r="AC104"/>
    </row>
    <row r="105" spans="1:29" x14ac:dyDescent="0.3">
      <c r="A105"/>
      <c r="B105"/>
      <c r="C105" s="3" t="e">
        <f>VLOOKUP(B105,'Vprog Sup Gruppo'!$B$2:$C$221,2,FALSE)</f>
        <v>#N/A</v>
      </c>
      <c r="F105" s="3" t="e">
        <f t="shared" si="37"/>
        <v>#N/A</v>
      </c>
      <c r="G105" s="3" t="str">
        <f t="shared" si="38"/>
        <v>si</v>
      </c>
      <c r="H105" s="26" t="e">
        <f t="shared" si="39"/>
        <v>#N/A</v>
      </c>
      <c r="I105" s="26" t="e">
        <f t="shared" si="40"/>
        <v>#N/A</v>
      </c>
      <c r="J105" s="3" t="e">
        <f t="shared" si="41"/>
        <v>#N/A</v>
      </c>
      <c r="K105" s="3" t="e">
        <f>VLOOKUP(B105,VprogSupInd!$B$2:$C$220,2,FALSE)</f>
        <v>#N/A</v>
      </c>
      <c r="N105" s="3" t="e">
        <f t="shared" si="42"/>
        <v>#N/A</v>
      </c>
      <c r="O105" s="3" t="str">
        <f t="shared" si="43"/>
        <v>si</v>
      </c>
      <c r="P105" s="26" t="e">
        <f t="shared" si="44"/>
        <v>#N/A</v>
      </c>
      <c r="Q105" s="26" t="e">
        <f t="shared" si="45"/>
        <v>#N/A</v>
      </c>
      <c r="R105" s="3" t="e">
        <f t="shared" si="46"/>
        <v>#N/A</v>
      </c>
      <c r="S105" s="3" t="e">
        <f>VLOOKUP(B105,'Vprgo SupEquip'!$B$2:$C$222,2,FALSE)</f>
        <v>#N/A</v>
      </c>
      <c r="V105" s="3" t="e">
        <f t="shared" si="47"/>
        <v>#N/A</v>
      </c>
      <c r="W105" s="3" t="str">
        <f t="shared" si="48"/>
        <v>si</v>
      </c>
      <c r="X105" s="26" t="e">
        <f t="shared" si="49"/>
        <v>#N/A</v>
      </c>
      <c r="Y105" s="26" t="e">
        <f t="shared" si="50"/>
        <v>#N/A</v>
      </c>
      <c r="Z105" s="3" t="e">
        <f t="shared" si="51"/>
        <v>#N/A</v>
      </c>
      <c r="AC105"/>
    </row>
    <row r="106" spans="1:29" x14ac:dyDescent="0.3">
      <c r="A106"/>
      <c r="B106"/>
      <c r="C106" s="3" t="e">
        <f>VLOOKUP(B106,'Vprog Sup Gruppo'!$B$2:$C$221,2,FALSE)</f>
        <v>#N/A</v>
      </c>
      <c r="F106" s="3" t="e">
        <f t="shared" si="37"/>
        <v>#N/A</v>
      </c>
      <c r="G106" s="3" t="str">
        <f t="shared" si="38"/>
        <v>si</v>
      </c>
      <c r="H106" s="26" t="e">
        <f t="shared" si="39"/>
        <v>#N/A</v>
      </c>
      <c r="I106" s="26" t="e">
        <f t="shared" si="40"/>
        <v>#N/A</v>
      </c>
      <c r="J106" s="3" t="e">
        <f t="shared" si="41"/>
        <v>#N/A</v>
      </c>
      <c r="K106" s="3" t="e">
        <f>VLOOKUP(B106,VprogSupInd!$B$2:$C$220,2,FALSE)</f>
        <v>#N/A</v>
      </c>
      <c r="N106" s="3" t="e">
        <f t="shared" si="42"/>
        <v>#N/A</v>
      </c>
      <c r="O106" s="3" t="str">
        <f t="shared" si="43"/>
        <v>si</v>
      </c>
      <c r="P106" s="26" t="e">
        <f t="shared" si="44"/>
        <v>#N/A</v>
      </c>
      <c r="Q106" s="26" t="e">
        <f t="shared" si="45"/>
        <v>#N/A</v>
      </c>
      <c r="R106" s="3" t="e">
        <f t="shared" si="46"/>
        <v>#N/A</v>
      </c>
      <c r="S106" s="3" t="e">
        <f>VLOOKUP(B106,'Vprgo SupEquip'!$B$2:$C$222,2,FALSE)</f>
        <v>#N/A</v>
      </c>
      <c r="V106" s="3" t="e">
        <f t="shared" si="47"/>
        <v>#N/A</v>
      </c>
      <c r="W106" s="3" t="str">
        <f t="shared" si="48"/>
        <v>si</v>
      </c>
      <c r="X106" s="26" t="e">
        <f t="shared" si="49"/>
        <v>#N/A</v>
      </c>
      <c r="Y106" s="26" t="e">
        <f t="shared" si="50"/>
        <v>#N/A</v>
      </c>
      <c r="Z106" s="3" t="e">
        <f t="shared" si="51"/>
        <v>#N/A</v>
      </c>
      <c r="AC106"/>
    </row>
    <row r="107" spans="1:29" x14ac:dyDescent="0.3">
      <c r="A107"/>
      <c r="B107"/>
      <c r="C107" s="3" t="e">
        <f>VLOOKUP(B107,'Vprog Sup Gruppo'!$B$2:$C$221,2,FALSE)</f>
        <v>#N/A</v>
      </c>
      <c r="F107" s="3" t="e">
        <f t="shared" si="37"/>
        <v>#N/A</v>
      </c>
      <c r="G107" s="3" t="str">
        <f t="shared" si="38"/>
        <v>si</v>
      </c>
      <c r="H107" s="26" t="e">
        <f t="shared" si="39"/>
        <v>#N/A</v>
      </c>
      <c r="I107" s="26" t="e">
        <f t="shared" si="40"/>
        <v>#N/A</v>
      </c>
      <c r="J107" s="3" t="e">
        <f t="shared" si="41"/>
        <v>#N/A</v>
      </c>
      <c r="K107" s="3" t="e">
        <f>VLOOKUP(B107,VprogSupInd!$B$2:$C$220,2,FALSE)</f>
        <v>#N/A</v>
      </c>
      <c r="N107" s="3" t="e">
        <f t="shared" si="42"/>
        <v>#N/A</v>
      </c>
      <c r="O107" s="3" t="str">
        <f t="shared" si="43"/>
        <v>si</v>
      </c>
      <c r="P107" s="26" t="e">
        <f t="shared" si="44"/>
        <v>#N/A</v>
      </c>
      <c r="Q107" s="26" t="e">
        <f t="shared" si="45"/>
        <v>#N/A</v>
      </c>
      <c r="R107" s="3" t="e">
        <f t="shared" si="46"/>
        <v>#N/A</v>
      </c>
      <c r="S107" s="3" t="e">
        <f>VLOOKUP(B107,'Vprgo SupEquip'!$B$2:$C$222,2,FALSE)</f>
        <v>#N/A</v>
      </c>
      <c r="V107" s="3" t="e">
        <f t="shared" si="47"/>
        <v>#N/A</v>
      </c>
      <c r="W107" s="3" t="str">
        <f t="shared" si="48"/>
        <v>si</v>
      </c>
      <c r="X107" s="26" t="e">
        <f t="shared" si="49"/>
        <v>#N/A</v>
      </c>
      <c r="Y107" s="26" t="e">
        <f t="shared" si="50"/>
        <v>#N/A</v>
      </c>
      <c r="Z107" s="3" t="e">
        <f t="shared" si="51"/>
        <v>#N/A</v>
      </c>
      <c r="AC107"/>
    </row>
    <row r="108" spans="1:29" x14ac:dyDescent="0.3">
      <c r="A108"/>
      <c r="B108"/>
      <c r="C108" s="3" t="e">
        <f>VLOOKUP(B108,'Vprog Sup Gruppo'!$B$2:$C$221,2,FALSE)</f>
        <v>#N/A</v>
      </c>
      <c r="F108" s="3" t="e">
        <f t="shared" si="37"/>
        <v>#N/A</v>
      </c>
      <c r="G108" s="3" t="str">
        <f t="shared" si="38"/>
        <v>si</v>
      </c>
      <c r="H108" s="26" t="e">
        <f t="shared" si="39"/>
        <v>#N/A</v>
      </c>
      <c r="I108" s="26" t="e">
        <f t="shared" si="40"/>
        <v>#N/A</v>
      </c>
      <c r="J108" s="3" t="e">
        <f t="shared" si="41"/>
        <v>#N/A</v>
      </c>
      <c r="K108" s="3" t="e">
        <f>VLOOKUP(B108,VprogSupInd!$B$2:$C$220,2,FALSE)</f>
        <v>#N/A</v>
      </c>
      <c r="N108" s="3" t="e">
        <f t="shared" si="42"/>
        <v>#N/A</v>
      </c>
      <c r="O108" s="3" t="str">
        <f t="shared" si="43"/>
        <v>si</v>
      </c>
      <c r="P108" s="26" t="e">
        <f t="shared" si="44"/>
        <v>#N/A</v>
      </c>
      <c r="Q108" s="26" t="e">
        <f t="shared" si="45"/>
        <v>#N/A</v>
      </c>
      <c r="R108" s="3" t="e">
        <f t="shared" si="46"/>
        <v>#N/A</v>
      </c>
      <c r="S108" s="3" t="e">
        <f>VLOOKUP(B108,'Vprgo SupEquip'!$B$2:$C$222,2,FALSE)</f>
        <v>#N/A</v>
      </c>
      <c r="V108" s="3" t="e">
        <f t="shared" si="47"/>
        <v>#N/A</v>
      </c>
      <c r="W108" s="3" t="str">
        <f t="shared" si="48"/>
        <v>si</v>
      </c>
      <c r="X108" s="26" t="e">
        <f t="shared" si="49"/>
        <v>#N/A</v>
      </c>
      <c r="Y108" s="26" t="e">
        <f t="shared" si="50"/>
        <v>#N/A</v>
      </c>
      <c r="Z108" s="3" t="e">
        <f t="shared" si="51"/>
        <v>#N/A</v>
      </c>
      <c r="AC108"/>
    </row>
    <row r="109" spans="1:29" x14ac:dyDescent="0.3">
      <c r="A109"/>
      <c r="B109"/>
      <c r="C109" s="3" t="e">
        <f>VLOOKUP(B109,'Vprog Sup Gruppo'!$B$2:$C$221,2,FALSE)</f>
        <v>#N/A</v>
      </c>
      <c r="F109" s="3" t="e">
        <f t="shared" si="37"/>
        <v>#N/A</v>
      </c>
      <c r="G109" s="3" t="str">
        <f t="shared" si="38"/>
        <v>si</v>
      </c>
      <c r="H109" s="26" t="e">
        <f t="shared" si="39"/>
        <v>#N/A</v>
      </c>
      <c r="I109" s="26" t="e">
        <f t="shared" si="40"/>
        <v>#N/A</v>
      </c>
      <c r="J109" s="3" t="e">
        <f t="shared" si="41"/>
        <v>#N/A</v>
      </c>
      <c r="K109" s="3" t="e">
        <f>VLOOKUP(B109,VprogSupInd!$B$2:$C$220,2,FALSE)</f>
        <v>#N/A</v>
      </c>
      <c r="N109" s="3" t="e">
        <f t="shared" si="42"/>
        <v>#N/A</v>
      </c>
      <c r="O109" s="3" t="str">
        <f t="shared" si="43"/>
        <v>si</v>
      </c>
      <c r="P109" s="26" t="e">
        <f t="shared" si="44"/>
        <v>#N/A</v>
      </c>
      <c r="Q109" s="26" t="e">
        <f t="shared" si="45"/>
        <v>#N/A</v>
      </c>
      <c r="R109" s="3" t="e">
        <f t="shared" si="46"/>
        <v>#N/A</v>
      </c>
      <c r="S109" s="3" t="e">
        <f>VLOOKUP(B109,'Vprgo SupEquip'!$B$2:$C$222,2,FALSE)</f>
        <v>#N/A</v>
      </c>
      <c r="V109" s="3" t="e">
        <f t="shared" si="47"/>
        <v>#N/A</v>
      </c>
      <c r="W109" s="3" t="str">
        <f t="shared" si="48"/>
        <v>si</v>
      </c>
      <c r="X109" s="26" t="e">
        <f t="shared" si="49"/>
        <v>#N/A</v>
      </c>
      <c r="Y109" s="26" t="e">
        <f t="shared" si="50"/>
        <v>#N/A</v>
      </c>
      <c r="Z109" s="3" t="e">
        <f t="shared" si="51"/>
        <v>#N/A</v>
      </c>
      <c r="AC109"/>
    </row>
    <row r="110" spans="1:29" x14ac:dyDescent="0.3">
      <c r="A110"/>
      <c r="B110"/>
      <c r="C110" s="3" t="e">
        <f>VLOOKUP(B110,'Vprog Sup Gruppo'!$B$2:$C$221,2,FALSE)</f>
        <v>#N/A</v>
      </c>
      <c r="F110" s="3" t="e">
        <f t="shared" si="37"/>
        <v>#N/A</v>
      </c>
      <c r="G110" s="3" t="str">
        <f t="shared" si="38"/>
        <v>si</v>
      </c>
      <c r="H110" s="26" t="e">
        <f t="shared" si="39"/>
        <v>#N/A</v>
      </c>
      <c r="I110" s="26" t="e">
        <f t="shared" si="40"/>
        <v>#N/A</v>
      </c>
      <c r="J110" s="3" t="e">
        <f t="shared" si="41"/>
        <v>#N/A</v>
      </c>
      <c r="K110" s="3" t="e">
        <f>VLOOKUP(B110,VprogSupInd!$B$2:$C$220,2,FALSE)</f>
        <v>#N/A</v>
      </c>
      <c r="N110" s="3" t="e">
        <f t="shared" si="42"/>
        <v>#N/A</v>
      </c>
      <c r="O110" s="3" t="str">
        <f t="shared" si="43"/>
        <v>si</v>
      </c>
      <c r="P110" s="26" t="e">
        <f t="shared" si="44"/>
        <v>#N/A</v>
      </c>
      <c r="Q110" s="26" t="e">
        <f t="shared" si="45"/>
        <v>#N/A</v>
      </c>
      <c r="R110" s="3" t="e">
        <f t="shared" si="46"/>
        <v>#N/A</v>
      </c>
      <c r="S110" s="3" t="e">
        <f>VLOOKUP(B110,'Vprgo SupEquip'!$B$2:$C$222,2,FALSE)</f>
        <v>#N/A</v>
      </c>
      <c r="V110" s="3" t="e">
        <f t="shared" si="47"/>
        <v>#N/A</v>
      </c>
      <c r="W110" s="3" t="str">
        <f t="shared" si="48"/>
        <v>si</v>
      </c>
      <c r="X110" s="26" t="e">
        <f t="shared" si="49"/>
        <v>#N/A</v>
      </c>
      <c r="Y110" s="26" t="e">
        <f t="shared" si="50"/>
        <v>#N/A</v>
      </c>
      <c r="Z110" s="3" t="e">
        <f t="shared" si="51"/>
        <v>#N/A</v>
      </c>
      <c r="AC110"/>
    </row>
    <row r="111" spans="1:29" x14ac:dyDescent="0.3">
      <c r="A111"/>
      <c r="B111"/>
      <c r="C111" s="3" t="e">
        <f>VLOOKUP(B111,'Vprog Sup Gruppo'!$B$2:$C$221,2,FALSE)</f>
        <v>#N/A</v>
      </c>
      <c r="F111" s="3" t="e">
        <f t="shared" si="37"/>
        <v>#N/A</v>
      </c>
      <c r="G111" s="3" t="str">
        <f t="shared" si="38"/>
        <v>si</v>
      </c>
      <c r="H111" s="26" t="e">
        <f t="shared" si="39"/>
        <v>#N/A</v>
      </c>
      <c r="I111" s="26" t="e">
        <f t="shared" si="40"/>
        <v>#N/A</v>
      </c>
      <c r="J111" s="3" t="e">
        <f t="shared" si="41"/>
        <v>#N/A</v>
      </c>
      <c r="K111" s="3" t="e">
        <f>VLOOKUP(B111,VprogSupInd!$B$2:$C$220,2,FALSE)</f>
        <v>#N/A</v>
      </c>
      <c r="N111" s="3" t="e">
        <f t="shared" si="42"/>
        <v>#N/A</v>
      </c>
      <c r="O111" s="3" t="str">
        <f t="shared" si="43"/>
        <v>si</v>
      </c>
      <c r="P111" s="26" t="e">
        <f t="shared" si="44"/>
        <v>#N/A</v>
      </c>
      <c r="Q111" s="26" t="e">
        <f t="shared" si="45"/>
        <v>#N/A</v>
      </c>
      <c r="R111" s="3" t="e">
        <f t="shared" si="46"/>
        <v>#N/A</v>
      </c>
      <c r="S111" s="3" t="e">
        <f>VLOOKUP(B111,'Vprgo SupEquip'!$B$2:$C$222,2,FALSE)</f>
        <v>#N/A</v>
      </c>
      <c r="V111" s="3" t="e">
        <f t="shared" si="47"/>
        <v>#N/A</v>
      </c>
      <c r="W111" s="3" t="str">
        <f t="shared" si="48"/>
        <v>si</v>
      </c>
      <c r="X111" s="26" t="e">
        <f t="shared" si="49"/>
        <v>#N/A</v>
      </c>
      <c r="Y111" s="26" t="e">
        <f t="shared" si="50"/>
        <v>#N/A</v>
      </c>
      <c r="Z111" s="3" t="e">
        <f t="shared" si="51"/>
        <v>#N/A</v>
      </c>
      <c r="AC111"/>
    </row>
    <row r="112" spans="1:29" x14ac:dyDescent="0.3">
      <c r="A112"/>
      <c r="B112"/>
      <c r="C112" s="3" t="e">
        <f>VLOOKUP(B112,'Vprog Sup Gruppo'!$B$2:$C$221,2,FALSE)</f>
        <v>#N/A</v>
      </c>
      <c r="F112" s="3" t="e">
        <f t="shared" si="37"/>
        <v>#N/A</v>
      </c>
      <c r="G112" s="3" t="str">
        <f t="shared" si="38"/>
        <v>si</v>
      </c>
      <c r="H112" s="26" t="e">
        <f t="shared" si="39"/>
        <v>#N/A</v>
      </c>
      <c r="I112" s="26" t="e">
        <f t="shared" si="40"/>
        <v>#N/A</v>
      </c>
      <c r="J112" s="3" t="e">
        <f t="shared" si="41"/>
        <v>#N/A</v>
      </c>
      <c r="K112" s="3" t="e">
        <f>VLOOKUP(B112,VprogSupInd!$B$2:$C$220,2,FALSE)</f>
        <v>#N/A</v>
      </c>
      <c r="N112" s="3" t="e">
        <f t="shared" si="42"/>
        <v>#N/A</v>
      </c>
      <c r="O112" s="3" t="str">
        <f t="shared" si="43"/>
        <v>si</v>
      </c>
      <c r="P112" s="26" t="e">
        <f t="shared" si="44"/>
        <v>#N/A</v>
      </c>
      <c r="Q112" s="26" t="e">
        <f t="shared" si="45"/>
        <v>#N/A</v>
      </c>
      <c r="R112" s="3" t="e">
        <f t="shared" si="46"/>
        <v>#N/A</v>
      </c>
      <c r="S112" s="3" t="e">
        <f>VLOOKUP(B112,'Vprgo SupEquip'!$B$2:$C$222,2,FALSE)</f>
        <v>#N/A</v>
      </c>
      <c r="V112" s="3" t="e">
        <f t="shared" si="47"/>
        <v>#N/A</v>
      </c>
      <c r="W112" s="3" t="str">
        <f t="shared" si="48"/>
        <v>si</v>
      </c>
      <c r="X112" s="26" t="e">
        <f t="shared" si="49"/>
        <v>#N/A</v>
      </c>
      <c r="Y112" s="26" t="e">
        <f t="shared" si="50"/>
        <v>#N/A</v>
      </c>
      <c r="Z112" s="3" t="e">
        <f t="shared" si="51"/>
        <v>#N/A</v>
      </c>
      <c r="AC112"/>
    </row>
    <row r="113" spans="1:29" x14ac:dyDescent="0.3">
      <c r="A113"/>
      <c r="B113"/>
      <c r="C113" s="3" t="e">
        <f>VLOOKUP(B113,'Vprog Sup Gruppo'!$B$2:$C$221,2,FALSE)</f>
        <v>#N/A</v>
      </c>
      <c r="F113" s="3" t="e">
        <f t="shared" si="37"/>
        <v>#N/A</v>
      </c>
      <c r="G113" s="3" t="str">
        <f t="shared" si="38"/>
        <v>si</v>
      </c>
      <c r="H113" s="26" t="e">
        <f t="shared" si="39"/>
        <v>#N/A</v>
      </c>
      <c r="I113" s="26" t="e">
        <f t="shared" si="40"/>
        <v>#N/A</v>
      </c>
      <c r="J113" s="3" t="e">
        <f t="shared" si="41"/>
        <v>#N/A</v>
      </c>
      <c r="K113" s="3" t="e">
        <f>VLOOKUP(B113,VprogSupInd!$B$2:$C$220,2,FALSE)</f>
        <v>#N/A</v>
      </c>
      <c r="N113" s="3" t="e">
        <f t="shared" si="42"/>
        <v>#N/A</v>
      </c>
      <c r="O113" s="3" t="str">
        <f t="shared" si="43"/>
        <v>si</v>
      </c>
      <c r="P113" s="26" t="e">
        <f t="shared" si="44"/>
        <v>#N/A</v>
      </c>
      <c r="Q113" s="26" t="e">
        <f t="shared" si="45"/>
        <v>#N/A</v>
      </c>
      <c r="R113" s="3" t="e">
        <f t="shared" si="46"/>
        <v>#N/A</v>
      </c>
      <c r="S113" s="3" t="e">
        <f>VLOOKUP(B113,'Vprgo SupEquip'!$B$2:$C$222,2,FALSE)</f>
        <v>#N/A</v>
      </c>
      <c r="V113" s="3" t="e">
        <f t="shared" si="47"/>
        <v>#N/A</v>
      </c>
      <c r="W113" s="3" t="str">
        <f t="shared" si="48"/>
        <v>si</v>
      </c>
      <c r="X113" s="26" t="e">
        <f t="shared" si="49"/>
        <v>#N/A</v>
      </c>
      <c r="Y113" s="26" t="e">
        <f t="shared" si="50"/>
        <v>#N/A</v>
      </c>
      <c r="Z113" s="3" t="e">
        <f t="shared" si="51"/>
        <v>#N/A</v>
      </c>
      <c r="AC113"/>
    </row>
    <row r="114" spans="1:29" x14ac:dyDescent="0.3">
      <c r="A114"/>
      <c r="B114"/>
      <c r="C114" s="3" t="e">
        <f>VLOOKUP(B114,'Vprog Sup Gruppo'!$B$2:$C$221,2,FALSE)</f>
        <v>#N/A</v>
      </c>
      <c r="F114" s="3" t="e">
        <f t="shared" si="37"/>
        <v>#N/A</v>
      </c>
      <c r="G114" s="3" t="str">
        <f t="shared" si="38"/>
        <v>si</v>
      </c>
      <c r="H114" s="26" t="e">
        <f t="shared" si="39"/>
        <v>#N/A</v>
      </c>
      <c r="I114" s="26" t="e">
        <f t="shared" si="40"/>
        <v>#N/A</v>
      </c>
      <c r="J114" s="3" t="e">
        <f t="shared" si="41"/>
        <v>#N/A</v>
      </c>
      <c r="K114" s="3" t="e">
        <f>VLOOKUP(B114,VprogSupInd!$B$2:$C$220,2,FALSE)</f>
        <v>#N/A</v>
      </c>
      <c r="N114" s="3" t="e">
        <f t="shared" si="42"/>
        <v>#N/A</v>
      </c>
      <c r="O114" s="3" t="str">
        <f t="shared" si="43"/>
        <v>si</v>
      </c>
      <c r="P114" s="26" t="e">
        <f t="shared" si="44"/>
        <v>#N/A</v>
      </c>
      <c r="Q114" s="26" t="e">
        <f t="shared" si="45"/>
        <v>#N/A</v>
      </c>
      <c r="R114" s="3" t="e">
        <f t="shared" si="46"/>
        <v>#N/A</v>
      </c>
      <c r="S114" s="3" t="e">
        <f>VLOOKUP(B114,'Vprgo SupEquip'!$B$2:$C$222,2,FALSE)</f>
        <v>#N/A</v>
      </c>
      <c r="V114" s="3" t="e">
        <f t="shared" si="47"/>
        <v>#N/A</v>
      </c>
      <c r="W114" s="3" t="str">
        <f t="shared" si="48"/>
        <v>si</v>
      </c>
      <c r="X114" s="26" t="e">
        <f t="shared" si="49"/>
        <v>#N/A</v>
      </c>
      <c r="Y114" s="26" t="e">
        <f t="shared" si="50"/>
        <v>#N/A</v>
      </c>
      <c r="Z114" s="3" t="e">
        <f t="shared" si="51"/>
        <v>#N/A</v>
      </c>
      <c r="AC114"/>
    </row>
    <row r="115" spans="1:29" x14ac:dyDescent="0.3">
      <c r="A115"/>
      <c r="B115"/>
      <c r="C115" s="3" t="e">
        <f>VLOOKUP(B115,'Vprog Sup Gruppo'!$B$2:$C$221,2,FALSE)</f>
        <v>#N/A</v>
      </c>
      <c r="F115" s="3" t="e">
        <f t="shared" si="37"/>
        <v>#N/A</v>
      </c>
      <c r="G115" s="3" t="str">
        <f t="shared" si="38"/>
        <v>si</v>
      </c>
      <c r="H115" s="26" t="e">
        <f t="shared" si="39"/>
        <v>#N/A</v>
      </c>
      <c r="I115" s="26" t="e">
        <f t="shared" si="40"/>
        <v>#N/A</v>
      </c>
      <c r="J115" s="3" t="e">
        <f t="shared" si="41"/>
        <v>#N/A</v>
      </c>
      <c r="K115" s="3" t="e">
        <f>VLOOKUP(B115,VprogSupInd!$B$2:$C$220,2,FALSE)</f>
        <v>#N/A</v>
      </c>
      <c r="N115" s="3" t="e">
        <f t="shared" si="42"/>
        <v>#N/A</v>
      </c>
      <c r="O115" s="3" t="str">
        <f t="shared" si="43"/>
        <v>si</v>
      </c>
      <c r="P115" s="26" t="e">
        <f t="shared" si="44"/>
        <v>#N/A</v>
      </c>
      <c r="Q115" s="26" t="e">
        <f t="shared" si="45"/>
        <v>#N/A</v>
      </c>
      <c r="R115" s="3" t="e">
        <f t="shared" si="46"/>
        <v>#N/A</v>
      </c>
      <c r="S115" s="3" t="e">
        <f>VLOOKUP(B115,'Vprgo SupEquip'!$B$2:$C$222,2,FALSE)</f>
        <v>#N/A</v>
      </c>
      <c r="V115" s="3" t="e">
        <f t="shared" si="47"/>
        <v>#N/A</v>
      </c>
      <c r="W115" s="3" t="str">
        <f t="shared" si="48"/>
        <v>si</v>
      </c>
      <c r="X115" s="26" t="e">
        <f t="shared" si="49"/>
        <v>#N/A</v>
      </c>
      <c r="Y115" s="26" t="e">
        <f t="shared" si="50"/>
        <v>#N/A</v>
      </c>
      <c r="Z115" s="3" t="e">
        <f t="shared" si="51"/>
        <v>#N/A</v>
      </c>
      <c r="AC115"/>
    </row>
    <row r="116" spans="1:29" x14ac:dyDescent="0.3">
      <c r="A116"/>
      <c r="B116"/>
      <c r="C116" s="3" t="e">
        <f>VLOOKUP(B116,'Vprog Sup Gruppo'!$B$2:$C$221,2,FALSE)</f>
        <v>#N/A</v>
      </c>
      <c r="F116" s="3" t="e">
        <f t="shared" si="37"/>
        <v>#N/A</v>
      </c>
      <c r="G116" s="3" t="str">
        <f t="shared" si="38"/>
        <v>si</v>
      </c>
      <c r="H116" s="26" t="e">
        <f t="shared" si="39"/>
        <v>#N/A</v>
      </c>
      <c r="I116" s="26" t="e">
        <f t="shared" si="40"/>
        <v>#N/A</v>
      </c>
      <c r="J116" s="3" t="e">
        <f t="shared" si="41"/>
        <v>#N/A</v>
      </c>
      <c r="K116" s="3" t="e">
        <f>VLOOKUP(B116,VprogSupInd!$B$2:$C$220,2,FALSE)</f>
        <v>#N/A</v>
      </c>
      <c r="N116" s="3" t="e">
        <f t="shared" si="42"/>
        <v>#N/A</v>
      </c>
      <c r="O116" s="3" t="str">
        <f t="shared" si="43"/>
        <v>si</v>
      </c>
      <c r="P116" s="26" t="e">
        <f t="shared" si="44"/>
        <v>#N/A</v>
      </c>
      <c r="Q116" s="26" t="e">
        <f t="shared" si="45"/>
        <v>#N/A</v>
      </c>
      <c r="R116" s="3" t="e">
        <f t="shared" si="46"/>
        <v>#N/A</v>
      </c>
      <c r="S116" s="3" t="e">
        <f>VLOOKUP(B116,'Vprgo SupEquip'!$B$2:$C$222,2,FALSE)</f>
        <v>#N/A</v>
      </c>
      <c r="V116" s="3" t="e">
        <f t="shared" si="47"/>
        <v>#N/A</v>
      </c>
      <c r="W116" s="3" t="str">
        <f t="shared" si="48"/>
        <v>si</v>
      </c>
      <c r="X116" s="26" t="e">
        <f t="shared" si="49"/>
        <v>#N/A</v>
      </c>
      <c r="Y116" s="26" t="e">
        <f t="shared" si="50"/>
        <v>#N/A</v>
      </c>
      <c r="Z116" s="3" t="e">
        <f t="shared" si="51"/>
        <v>#N/A</v>
      </c>
      <c r="AC116"/>
    </row>
    <row r="117" spans="1:29" x14ac:dyDescent="0.3">
      <c r="A117"/>
      <c r="B117"/>
      <c r="C117" s="3" t="e">
        <f>VLOOKUP(B117,'Vprog Sup Gruppo'!$B$2:$C$221,2,FALSE)</f>
        <v>#N/A</v>
      </c>
      <c r="F117" s="3" t="e">
        <f t="shared" si="37"/>
        <v>#N/A</v>
      </c>
      <c r="G117" s="3" t="str">
        <f t="shared" si="38"/>
        <v>si</v>
      </c>
      <c r="H117" s="26" t="e">
        <f t="shared" si="39"/>
        <v>#N/A</v>
      </c>
      <c r="I117" s="26" t="e">
        <f t="shared" si="40"/>
        <v>#N/A</v>
      </c>
      <c r="J117" s="3" t="e">
        <f t="shared" si="41"/>
        <v>#N/A</v>
      </c>
      <c r="K117" s="3" t="e">
        <f>VLOOKUP(B117,VprogSupInd!$B$2:$C$220,2,FALSE)</f>
        <v>#N/A</v>
      </c>
      <c r="N117" s="3" t="e">
        <f t="shared" si="42"/>
        <v>#N/A</v>
      </c>
      <c r="O117" s="3" t="str">
        <f t="shared" si="43"/>
        <v>si</v>
      </c>
      <c r="P117" s="26" t="e">
        <f t="shared" si="44"/>
        <v>#N/A</v>
      </c>
      <c r="Q117" s="26" t="e">
        <f t="shared" si="45"/>
        <v>#N/A</v>
      </c>
      <c r="R117" s="3" t="e">
        <f t="shared" si="46"/>
        <v>#N/A</v>
      </c>
      <c r="S117" s="3" t="e">
        <f>VLOOKUP(B117,'Vprgo SupEquip'!$B$2:$C$222,2,FALSE)</f>
        <v>#N/A</v>
      </c>
      <c r="V117" s="3" t="e">
        <f t="shared" si="47"/>
        <v>#N/A</v>
      </c>
      <c r="W117" s="3" t="str">
        <f t="shared" si="48"/>
        <v>si</v>
      </c>
      <c r="X117" s="26" t="e">
        <f t="shared" si="49"/>
        <v>#N/A</v>
      </c>
      <c r="Y117" s="26" t="e">
        <f t="shared" si="50"/>
        <v>#N/A</v>
      </c>
      <c r="Z117" s="3" t="e">
        <f t="shared" si="51"/>
        <v>#N/A</v>
      </c>
      <c r="AC117"/>
    </row>
    <row r="118" spans="1:29" x14ac:dyDescent="0.3">
      <c r="A118"/>
      <c r="B118"/>
      <c r="C118" s="3" t="e">
        <f>VLOOKUP(B118,'Vprog Sup Gruppo'!$B$2:$C$221,2,FALSE)</f>
        <v>#N/A</v>
      </c>
      <c r="F118" s="3" t="e">
        <f t="shared" si="37"/>
        <v>#N/A</v>
      </c>
      <c r="G118" s="3" t="str">
        <f t="shared" si="38"/>
        <v>si</v>
      </c>
      <c r="H118" s="26" t="e">
        <f t="shared" si="39"/>
        <v>#N/A</v>
      </c>
      <c r="I118" s="26" t="e">
        <f t="shared" si="40"/>
        <v>#N/A</v>
      </c>
      <c r="J118" s="3" t="e">
        <f t="shared" si="41"/>
        <v>#N/A</v>
      </c>
      <c r="K118" s="3" t="e">
        <f>VLOOKUP(B118,VprogSupInd!$B$2:$C$220,2,FALSE)</f>
        <v>#N/A</v>
      </c>
      <c r="N118" s="3" t="e">
        <f t="shared" si="42"/>
        <v>#N/A</v>
      </c>
      <c r="O118" s="3" t="str">
        <f t="shared" si="43"/>
        <v>si</v>
      </c>
      <c r="P118" s="26" t="e">
        <f t="shared" si="44"/>
        <v>#N/A</v>
      </c>
      <c r="Q118" s="26" t="e">
        <f t="shared" si="45"/>
        <v>#N/A</v>
      </c>
      <c r="R118" s="3" t="e">
        <f t="shared" si="46"/>
        <v>#N/A</v>
      </c>
      <c r="S118" s="3" t="e">
        <f>VLOOKUP(B118,'Vprgo SupEquip'!$B$2:$C$222,2,FALSE)</f>
        <v>#N/A</v>
      </c>
      <c r="V118" s="3" t="e">
        <f t="shared" si="47"/>
        <v>#N/A</v>
      </c>
      <c r="W118" s="3" t="str">
        <f t="shared" si="48"/>
        <v>si</v>
      </c>
      <c r="X118" s="26" t="e">
        <f t="shared" si="49"/>
        <v>#N/A</v>
      </c>
      <c r="Y118" s="26" t="e">
        <f t="shared" si="50"/>
        <v>#N/A</v>
      </c>
      <c r="Z118" s="3" t="e">
        <f t="shared" si="51"/>
        <v>#N/A</v>
      </c>
      <c r="AC118"/>
    </row>
    <row r="119" spans="1:29" x14ac:dyDescent="0.3">
      <c r="A119"/>
      <c r="B119"/>
      <c r="C119" s="3" t="e">
        <f>VLOOKUP(B119,'Vprog Sup Gruppo'!$B$2:$C$221,2,FALSE)</f>
        <v>#N/A</v>
      </c>
      <c r="F119" s="3" t="e">
        <f t="shared" si="37"/>
        <v>#N/A</v>
      </c>
      <c r="G119" s="3" t="str">
        <f t="shared" si="38"/>
        <v>si</v>
      </c>
      <c r="H119" s="26" t="e">
        <f t="shared" si="39"/>
        <v>#N/A</v>
      </c>
      <c r="I119" s="26" t="e">
        <f t="shared" si="40"/>
        <v>#N/A</v>
      </c>
      <c r="J119" s="3" t="e">
        <f t="shared" si="41"/>
        <v>#N/A</v>
      </c>
      <c r="K119" s="3" t="e">
        <f>VLOOKUP(B119,VprogSupInd!$B$2:$C$220,2,FALSE)</f>
        <v>#N/A</v>
      </c>
      <c r="N119" s="3" t="e">
        <f t="shared" si="42"/>
        <v>#N/A</v>
      </c>
      <c r="O119" s="3" t="str">
        <f t="shared" si="43"/>
        <v>si</v>
      </c>
      <c r="P119" s="26" t="e">
        <f t="shared" si="44"/>
        <v>#N/A</v>
      </c>
      <c r="Q119" s="26" t="e">
        <f t="shared" si="45"/>
        <v>#N/A</v>
      </c>
      <c r="R119" s="3" t="e">
        <f t="shared" si="46"/>
        <v>#N/A</v>
      </c>
      <c r="S119" s="3" t="e">
        <f>VLOOKUP(B119,'Vprgo SupEquip'!$B$2:$C$222,2,FALSE)</f>
        <v>#N/A</v>
      </c>
      <c r="V119" s="3" t="e">
        <f t="shared" si="47"/>
        <v>#N/A</v>
      </c>
      <c r="W119" s="3" t="str">
        <f t="shared" si="48"/>
        <v>si</v>
      </c>
      <c r="X119" s="26" t="e">
        <f t="shared" si="49"/>
        <v>#N/A</v>
      </c>
      <c r="Y119" s="26" t="e">
        <f t="shared" si="50"/>
        <v>#N/A</v>
      </c>
      <c r="Z119" s="3" t="e">
        <f t="shared" si="51"/>
        <v>#N/A</v>
      </c>
      <c r="AC119"/>
    </row>
    <row r="120" spans="1:29" x14ac:dyDescent="0.3">
      <c r="A120"/>
      <c r="B120"/>
      <c r="C120" s="3" t="e">
        <f>VLOOKUP(B120,'Vprog Sup Gruppo'!$B$2:$C$221,2,FALSE)</f>
        <v>#N/A</v>
      </c>
      <c r="F120" s="3" t="e">
        <f t="shared" si="37"/>
        <v>#N/A</v>
      </c>
      <c r="G120" s="3" t="str">
        <f t="shared" si="38"/>
        <v>si</v>
      </c>
      <c r="H120" s="26" t="e">
        <f t="shared" si="39"/>
        <v>#N/A</v>
      </c>
      <c r="I120" s="26" t="e">
        <f t="shared" si="40"/>
        <v>#N/A</v>
      </c>
      <c r="J120" s="3" t="e">
        <f t="shared" si="41"/>
        <v>#N/A</v>
      </c>
      <c r="K120" s="3" t="e">
        <f>VLOOKUP(B120,VprogSupInd!$B$2:$C$220,2,FALSE)</f>
        <v>#N/A</v>
      </c>
      <c r="N120" s="3" t="e">
        <f t="shared" si="42"/>
        <v>#N/A</v>
      </c>
      <c r="O120" s="3" t="str">
        <f t="shared" si="43"/>
        <v>si</v>
      </c>
      <c r="P120" s="26" t="e">
        <f t="shared" si="44"/>
        <v>#N/A</v>
      </c>
      <c r="Q120" s="26" t="e">
        <f t="shared" si="45"/>
        <v>#N/A</v>
      </c>
      <c r="R120" s="3" t="e">
        <f t="shared" si="46"/>
        <v>#N/A</v>
      </c>
      <c r="S120" s="3" t="e">
        <f>VLOOKUP(B120,'Vprgo SupEquip'!$B$2:$C$222,2,FALSE)</f>
        <v>#N/A</v>
      </c>
      <c r="V120" s="3" t="e">
        <f t="shared" si="47"/>
        <v>#N/A</v>
      </c>
      <c r="W120" s="3" t="str">
        <f t="shared" si="48"/>
        <v>si</v>
      </c>
      <c r="X120" s="26" t="e">
        <f t="shared" si="49"/>
        <v>#N/A</v>
      </c>
      <c r="Y120" s="26" t="e">
        <f t="shared" si="50"/>
        <v>#N/A</v>
      </c>
      <c r="Z120" s="3" t="e">
        <f t="shared" si="51"/>
        <v>#N/A</v>
      </c>
      <c r="AC120"/>
    </row>
    <row r="121" spans="1:29" x14ac:dyDescent="0.3">
      <c r="A121"/>
      <c r="B121"/>
      <c r="C121" s="3" t="e">
        <f>VLOOKUP(B121,'Vprog Sup Gruppo'!$B$2:$C$221,2,FALSE)</f>
        <v>#N/A</v>
      </c>
      <c r="F121" s="3" t="e">
        <f t="shared" si="37"/>
        <v>#N/A</v>
      </c>
      <c r="G121" s="3" t="str">
        <f t="shared" si="38"/>
        <v>si</v>
      </c>
      <c r="H121" s="26" t="e">
        <f t="shared" si="39"/>
        <v>#N/A</v>
      </c>
      <c r="I121" s="26" t="e">
        <f t="shared" si="40"/>
        <v>#N/A</v>
      </c>
      <c r="J121" s="3" t="e">
        <f t="shared" si="41"/>
        <v>#N/A</v>
      </c>
      <c r="K121" s="3" t="e">
        <f>VLOOKUP(B121,VprogSupInd!$B$2:$C$220,2,FALSE)</f>
        <v>#N/A</v>
      </c>
      <c r="N121" s="3" t="e">
        <f t="shared" si="42"/>
        <v>#N/A</v>
      </c>
      <c r="O121" s="3" t="str">
        <f t="shared" si="43"/>
        <v>si</v>
      </c>
      <c r="P121" s="26" t="e">
        <f t="shared" si="44"/>
        <v>#N/A</v>
      </c>
      <c r="Q121" s="26" t="e">
        <f t="shared" si="45"/>
        <v>#N/A</v>
      </c>
      <c r="R121" s="3" t="e">
        <f t="shared" si="46"/>
        <v>#N/A</v>
      </c>
      <c r="S121" s="3" t="e">
        <f>VLOOKUP(B121,'Vprgo SupEquip'!$B$2:$C$222,2,FALSE)</f>
        <v>#N/A</v>
      </c>
      <c r="V121" s="3" t="e">
        <f t="shared" si="47"/>
        <v>#N/A</v>
      </c>
      <c r="W121" s="3" t="str">
        <f t="shared" si="48"/>
        <v>si</v>
      </c>
      <c r="X121" s="26" t="e">
        <f t="shared" si="49"/>
        <v>#N/A</v>
      </c>
      <c r="Y121" s="26" t="e">
        <f t="shared" si="50"/>
        <v>#N/A</v>
      </c>
      <c r="Z121" s="3" t="e">
        <f t="shared" si="51"/>
        <v>#N/A</v>
      </c>
      <c r="AC121"/>
    </row>
    <row r="122" spans="1:29" x14ac:dyDescent="0.3">
      <c r="A122"/>
      <c r="B122"/>
      <c r="C122" s="3" t="e">
        <f>VLOOKUP(B122,'Vprog Sup Gruppo'!$B$2:$C$221,2,FALSE)</f>
        <v>#N/A</v>
      </c>
      <c r="F122" s="3" t="e">
        <f t="shared" si="37"/>
        <v>#N/A</v>
      </c>
      <c r="G122" s="3" t="str">
        <f t="shared" si="38"/>
        <v>si</v>
      </c>
      <c r="H122" s="26" t="e">
        <f t="shared" si="39"/>
        <v>#N/A</v>
      </c>
      <c r="I122" s="26" t="e">
        <f t="shared" si="40"/>
        <v>#N/A</v>
      </c>
      <c r="J122" s="3" t="e">
        <f t="shared" si="41"/>
        <v>#N/A</v>
      </c>
      <c r="K122" s="3" t="e">
        <f>VLOOKUP(B122,VprogSupInd!$B$2:$C$220,2,FALSE)</f>
        <v>#N/A</v>
      </c>
      <c r="N122" s="3" t="e">
        <f t="shared" si="42"/>
        <v>#N/A</v>
      </c>
      <c r="O122" s="3" t="str">
        <f t="shared" si="43"/>
        <v>si</v>
      </c>
      <c r="P122" s="26" t="e">
        <f t="shared" si="44"/>
        <v>#N/A</v>
      </c>
      <c r="Q122" s="26" t="e">
        <f t="shared" si="45"/>
        <v>#N/A</v>
      </c>
      <c r="R122" s="3" t="e">
        <f t="shared" si="46"/>
        <v>#N/A</v>
      </c>
      <c r="S122" s="3" t="e">
        <f>VLOOKUP(B122,'Vprgo SupEquip'!$B$2:$C$222,2,FALSE)</f>
        <v>#N/A</v>
      </c>
      <c r="V122" s="3" t="e">
        <f t="shared" si="47"/>
        <v>#N/A</v>
      </c>
      <c r="W122" s="3" t="str">
        <f t="shared" si="48"/>
        <v>si</v>
      </c>
      <c r="X122" s="26" t="e">
        <f t="shared" si="49"/>
        <v>#N/A</v>
      </c>
      <c r="Y122" s="26" t="e">
        <f t="shared" si="50"/>
        <v>#N/A</v>
      </c>
      <c r="Z122" s="3" t="e">
        <f t="shared" si="51"/>
        <v>#N/A</v>
      </c>
      <c r="AC122"/>
    </row>
    <row r="123" spans="1:29" x14ac:dyDescent="0.3">
      <c r="A123"/>
      <c r="B123"/>
      <c r="C123" s="3" t="e">
        <f>VLOOKUP(B123,'Vprog Sup Gruppo'!$B$2:$C$221,2,FALSE)</f>
        <v>#N/A</v>
      </c>
      <c r="F123" s="3" t="e">
        <f t="shared" si="37"/>
        <v>#N/A</v>
      </c>
      <c r="G123" s="3" t="str">
        <f t="shared" si="38"/>
        <v>si</v>
      </c>
      <c r="H123" s="26" t="e">
        <f t="shared" si="39"/>
        <v>#N/A</v>
      </c>
      <c r="I123" s="26" t="e">
        <f t="shared" si="40"/>
        <v>#N/A</v>
      </c>
      <c r="J123" s="3" t="e">
        <f t="shared" si="41"/>
        <v>#N/A</v>
      </c>
      <c r="K123" s="3" t="e">
        <f>VLOOKUP(B123,VprogSupInd!$B$2:$C$220,2,FALSE)</f>
        <v>#N/A</v>
      </c>
      <c r="N123" s="3" t="e">
        <f t="shared" si="42"/>
        <v>#N/A</v>
      </c>
      <c r="O123" s="3" t="str">
        <f t="shared" si="43"/>
        <v>si</v>
      </c>
      <c r="P123" s="26" t="e">
        <f t="shared" si="44"/>
        <v>#N/A</v>
      </c>
      <c r="Q123" s="26" t="e">
        <f t="shared" si="45"/>
        <v>#N/A</v>
      </c>
      <c r="R123" s="3" t="e">
        <f t="shared" si="46"/>
        <v>#N/A</v>
      </c>
      <c r="S123" s="3" t="e">
        <f>VLOOKUP(B123,'Vprgo SupEquip'!$B$2:$C$222,2,FALSE)</f>
        <v>#N/A</v>
      </c>
      <c r="V123" s="3" t="e">
        <f t="shared" si="47"/>
        <v>#N/A</v>
      </c>
      <c r="W123" s="3" t="str">
        <f t="shared" si="48"/>
        <v>si</v>
      </c>
      <c r="X123" s="26" t="e">
        <f t="shared" si="49"/>
        <v>#N/A</v>
      </c>
      <c r="Y123" s="26" t="e">
        <f t="shared" si="50"/>
        <v>#N/A</v>
      </c>
      <c r="Z123" s="3" t="e">
        <f t="shared" si="51"/>
        <v>#N/A</v>
      </c>
      <c r="AC123"/>
    </row>
    <row r="124" spans="1:29" x14ac:dyDescent="0.3">
      <c r="A124"/>
      <c r="B124"/>
      <c r="C124" s="3" t="e">
        <f>VLOOKUP(B124,'Vprog Sup Gruppo'!$B$2:$C$221,2,FALSE)</f>
        <v>#N/A</v>
      </c>
      <c r="F124" s="3" t="e">
        <f t="shared" si="37"/>
        <v>#N/A</v>
      </c>
      <c r="G124" s="3" t="str">
        <f t="shared" si="38"/>
        <v>si</v>
      </c>
      <c r="H124" s="26" t="e">
        <f t="shared" si="39"/>
        <v>#N/A</v>
      </c>
      <c r="I124" s="26" t="e">
        <f t="shared" si="40"/>
        <v>#N/A</v>
      </c>
      <c r="J124" s="3" t="e">
        <f t="shared" si="41"/>
        <v>#N/A</v>
      </c>
      <c r="K124" s="3" t="e">
        <f>VLOOKUP(B124,VprogSupInd!$B$2:$C$220,2,FALSE)</f>
        <v>#N/A</v>
      </c>
      <c r="N124" s="3" t="e">
        <f t="shared" si="42"/>
        <v>#N/A</v>
      </c>
      <c r="O124" s="3" t="str">
        <f t="shared" si="43"/>
        <v>si</v>
      </c>
      <c r="P124" s="26" t="e">
        <f t="shared" si="44"/>
        <v>#N/A</v>
      </c>
      <c r="Q124" s="26" t="e">
        <f t="shared" si="45"/>
        <v>#N/A</v>
      </c>
      <c r="R124" s="3" t="e">
        <f t="shared" si="46"/>
        <v>#N/A</v>
      </c>
      <c r="S124" s="3" t="e">
        <f>VLOOKUP(B124,'Vprgo SupEquip'!$B$2:$C$222,2,FALSE)</f>
        <v>#N/A</v>
      </c>
      <c r="V124" s="3" t="e">
        <f t="shared" si="47"/>
        <v>#N/A</v>
      </c>
      <c r="W124" s="3" t="str">
        <f t="shared" si="48"/>
        <v>si</v>
      </c>
      <c r="X124" s="26" t="e">
        <f t="shared" si="49"/>
        <v>#N/A</v>
      </c>
      <c r="Y124" s="26" t="e">
        <f t="shared" si="50"/>
        <v>#N/A</v>
      </c>
      <c r="Z124" s="3" t="e">
        <f t="shared" si="51"/>
        <v>#N/A</v>
      </c>
      <c r="AC124"/>
    </row>
    <row r="125" spans="1:29" x14ac:dyDescent="0.3">
      <c r="A125"/>
      <c r="B125"/>
      <c r="C125" s="3" t="e">
        <f>VLOOKUP(B125,'Vprog Sup Gruppo'!$B$2:$C$221,2,FALSE)</f>
        <v>#N/A</v>
      </c>
      <c r="F125" s="3" t="e">
        <f t="shared" si="37"/>
        <v>#N/A</v>
      </c>
      <c r="G125" s="3" t="str">
        <f t="shared" si="38"/>
        <v>si</v>
      </c>
      <c r="H125" s="26" t="e">
        <f t="shared" si="39"/>
        <v>#N/A</v>
      </c>
      <c r="I125" s="26" t="e">
        <f t="shared" si="40"/>
        <v>#N/A</v>
      </c>
      <c r="J125" s="3" t="e">
        <f t="shared" si="41"/>
        <v>#N/A</v>
      </c>
      <c r="K125" s="3" t="e">
        <f>VLOOKUP(B125,VprogSupInd!$B$2:$C$220,2,FALSE)</f>
        <v>#N/A</v>
      </c>
      <c r="N125" s="3" t="e">
        <f t="shared" si="42"/>
        <v>#N/A</v>
      </c>
      <c r="O125" s="3" t="str">
        <f t="shared" si="43"/>
        <v>si</v>
      </c>
      <c r="P125" s="26" t="e">
        <f t="shared" si="44"/>
        <v>#N/A</v>
      </c>
      <c r="Q125" s="26" t="e">
        <f t="shared" si="45"/>
        <v>#N/A</v>
      </c>
      <c r="R125" s="3" t="e">
        <f t="shared" si="46"/>
        <v>#N/A</v>
      </c>
      <c r="S125" s="3" t="e">
        <f>VLOOKUP(B125,'Vprgo SupEquip'!$B$2:$C$222,2,FALSE)</f>
        <v>#N/A</v>
      </c>
      <c r="V125" s="3" t="e">
        <f t="shared" si="47"/>
        <v>#N/A</v>
      </c>
      <c r="W125" s="3" t="str">
        <f t="shared" si="48"/>
        <v>si</v>
      </c>
      <c r="X125" s="26" t="e">
        <f t="shared" si="49"/>
        <v>#N/A</v>
      </c>
      <c r="Y125" s="26" t="e">
        <f t="shared" si="50"/>
        <v>#N/A</v>
      </c>
      <c r="Z125" s="3" t="e">
        <f t="shared" si="51"/>
        <v>#N/A</v>
      </c>
      <c r="AC125"/>
    </row>
    <row r="126" spans="1:29" x14ac:dyDescent="0.3">
      <c r="A126"/>
      <c r="B126"/>
      <c r="C126" s="3" t="e">
        <f>VLOOKUP(B126,'Vprog Sup Gruppo'!$B$2:$C$221,2,FALSE)</f>
        <v>#N/A</v>
      </c>
      <c r="F126" s="3" t="e">
        <f t="shared" si="37"/>
        <v>#N/A</v>
      </c>
      <c r="G126" s="3" t="str">
        <f t="shared" si="38"/>
        <v>si</v>
      </c>
      <c r="H126" s="26" t="e">
        <f t="shared" si="39"/>
        <v>#N/A</v>
      </c>
      <c r="I126" s="26" t="e">
        <f t="shared" si="40"/>
        <v>#N/A</v>
      </c>
      <c r="J126" s="3" t="e">
        <f t="shared" si="41"/>
        <v>#N/A</v>
      </c>
      <c r="K126" s="3" t="e">
        <f>VLOOKUP(B126,VprogSupInd!$B$2:$C$220,2,FALSE)</f>
        <v>#N/A</v>
      </c>
      <c r="N126" s="3" t="e">
        <f t="shared" si="42"/>
        <v>#N/A</v>
      </c>
      <c r="O126" s="3" t="str">
        <f t="shared" si="43"/>
        <v>si</v>
      </c>
      <c r="P126" s="26" t="e">
        <f t="shared" si="44"/>
        <v>#N/A</v>
      </c>
      <c r="Q126" s="26" t="e">
        <f t="shared" si="45"/>
        <v>#N/A</v>
      </c>
      <c r="R126" s="3" t="e">
        <f t="shared" si="46"/>
        <v>#N/A</v>
      </c>
      <c r="S126" s="3" t="e">
        <f>VLOOKUP(B126,'Vprgo SupEquip'!$B$2:$C$222,2,FALSE)</f>
        <v>#N/A</v>
      </c>
      <c r="V126" s="3" t="e">
        <f t="shared" si="47"/>
        <v>#N/A</v>
      </c>
      <c r="W126" s="3" t="str">
        <f t="shared" si="48"/>
        <v>si</v>
      </c>
      <c r="X126" s="26" t="e">
        <f t="shared" si="49"/>
        <v>#N/A</v>
      </c>
      <c r="Y126" s="26" t="e">
        <f t="shared" si="50"/>
        <v>#N/A</v>
      </c>
      <c r="Z126" s="3" t="e">
        <f t="shared" si="51"/>
        <v>#N/A</v>
      </c>
      <c r="AC126"/>
    </row>
    <row r="127" spans="1:29" x14ac:dyDescent="0.3">
      <c r="A127"/>
      <c r="B127"/>
      <c r="C127" s="3" t="e">
        <f>VLOOKUP(B127,'Vprog Sup Gruppo'!$B$2:$C$221,2,FALSE)</f>
        <v>#N/A</v>
      </c>
      <c r="F127" s="3" t="e">
        <f t="shared" si="37"/>
        <v>#N/A</v>
      </c>
      <c r="G127" s="3" t="str">
        <f t="shared" si="38"/>
        <v>si</v>
      </c>
      <c r="H127" s="26" t="e">
        <f t="shared" si="39"/>
        <v>#N/A</v>
      </c>
      <c r="I127" s="26" t="e">
        <f t="shared" si="40"/>
        <v>#N/A</v>
      </c>
      <c r="J127" s="3" t="e">
        <f t="shared" si="41"/>
        <v>#N/A</v>
      </c>
      <c r="K127" s="3" t="e">
        <f>VLOOKUP(B127,VprogSupInd!$B$2:$C$220,2,FALSE)</f>
        <v>#N/A</v>
      </c>
      <c r="N127" s="3" t="e">
        <f t="shared" si="42"/>
        <v>#N/A</v>
      </c>
      <c r="O127" s="3" t="str">
        <f t="shared" si="43"/>
        <v>si</v>
      </c>
      <c r="P127" s="26" t="e">
        <f t="shared" si="44"/>
        <v>#N/A</v>
      </c>
      <c r="Q127" s="26" t="e">
        <f t="shared" si="45"/>
        <v>#N/A</v>
      </c>
      <c r="R127" s="3" t="e">
        <f t="shared" si="46"/>
        <v>#N/A</v>
      </c>
      <c r="S127" s="3" t="e">
        <f>VLOOKUP(B127,'Vprgo SupEquip'!$B$2:$C$222,2,FALSE)</f>
        <v>#N/A</v>
      </c>
      <c r="V127" s="3" t="e">
        <f t="shared" si="47"/>
        <v>#N/A</v>
      </c>
      <c r="W127" s="3" t="str">
        <f t="shared" si="48"/>
        <v>si</v>
      </c>
      <c r="X127" s="26" t="e">
        <f t="shared" si="49"/>
        <v>#N/A</v>
      </c>
      <c r="Y127" s="26" t="e">
        <f t="shared" si="50"/>
        <v>#N/A</v>
      </c>
      <c r="Z127" s="3" t="e">
        <f t="shared" si="51"/>
        <v>#N/A</v>
      </c>
      <c r="AC127"/>
    </row>
    <row r="128" spans="1:29" x14ac:dyDescent="0.3">
      <c r="A128"/>
      <c r="B128"/>
      <c r="C128" s="3" t="e">
        <f>VLOOKUP(B128,'Vprog Sup Gruppo'!$B$2:$C$221,2,FALSE)</f>
        <v>#N/A</v>
      </c>
      <c r="F128" s="3" t="e">
        <f t="shared" si="37"/>
        <v>#N/A</v>
      </c>
      <c r="G128" s="3" t="str">
        <f t="shared" si="38"/>
        <v>si</v>
      </c>
      <c r="H128" s="26" t="e">
        <f t="shared" si="39"/>
        <v>#N/A</v>
      </c>
      <c r="I128" s="26" t="e">
        <f t="shared" si="40"/>
        <v>#N/A</v>
      </c>
      <c r="J128" s="3" t="e">
        <f t="shared" si="41"/>
        <v>#N/A</v>
      </c>
      <c r="K128" s="3" t="e">
        <f>VLOOKUP(B128,VprogSupInd!$B$2:$C$220,2,FALSE)</f>
        <v>#N/A</v>
      </c>
      <c r="N128" s="3" t="e">
        <f t="shared" si="42"/>
        <v>#N/A</v>
      </c>
      <c r="O128" s="3" t="str">
        <f t="shared" si="43"/>
        <v>si</v>
      </c>
      <c r="P128" s="26" t="e">
        <f t="shared" si="44"/>
        <v>#N/A</v>
      </c>
      <c r="Q128" s="26" t="e">
        <f t="shared" si="45"/>
        <v>#N/A</v>
      </c>
      <c r="R128" s="3" t="e">
        <f t="shared" si="46"/>
        <v>#N/A</v>
      </c>
      <c r="S128" s="3" t="e">
        <f>VLOOKUP(B128,'Vprgo SupEquip'!$B$2:$C$222,2,FALSE)</f>
        <v>#N/A</v>
      </c>
      <c r="V128" s="3" t="e">
        <f t="shared" si="47"/>
        <v>#N/A</v>
      </c>
      <c r="W128" s="3" t="str">
        <f t="shared" si="48"/>
        <v>si</v>
      </c>
      <c r="X128" s="26" t="e">
        <f t="shared" si="49"/>
        <v>#N/A</v>
      </c>
      <c r="Y128" s="26" t="e">
        <f t="shared" si="50"/>
        <v>#N/A</v>
      </c>
      <c r="Z128" s="3" t="e">
        <f t="shared" si="51"/>
        <v>#N/A</v>
      </c>
      <c r="AC128"/>
    </row>
    <row r="129" spans="1:29" x14ac:dyDescent="0.3">
      <c r="A129"/>
      <c r="B129"/>
      <c r="C129" s="3" t="e">
        <f>VLOOKUP(B129,'Vprog Sup Gruppo'!$B$2:$C$221,2,FALSE)</f>
        <v>#N/A</v>
      </c>
      <c r="F129" s="3" t="e">
        <f t="shared" si="37"/>
        <v>#N/A</v>
      </c>
      <c r="G129" s="3" t="str">
        <f t="shared" si="38"/>
        <v>si</v>
      </c>
      <c r="H129" s="26" t="e">
        <f t="shared" si="39"/>
        <v>#N/A</v>
      </c>
      <c r="I129" s="26" t="e">
        <f t="shared" si="40"/>
        <v>#N/A</v>
      </c>
      <c r="J129" s="3" t="e">
        <f t="shared" si="41"/>
        <v>#N/A</v>
      </c>
      <c r="K129" s="3" t="e">
        <f>VLOOKUP(B129,VprogSupInd!$B$2:$C$220,2,FALSE)</f>
        <v>#N/A</v>
      </c>
      <c r="N129" s="3" t="e">
        <f t="shared" si="42"/>
        <v>#N/A</v>
      </c>
      <c r="O129" s="3" t="str">
        <f t="shared" si="43"/>
        <v>si</v>
      </c>
      <c r="P129" s="26" t="e">
        <f t="shared" si="44"/>
        <v>#N/A</v>
      </c>
      <c r="Q129" s="26" t="e">
        <f t="shared" si="45"/>
        <v>#N/A</v>
      </c>
      <c r="R129" s="3" t="e">
        <f t="shared" si="46"/>
        <v>#N/A</v>
      </c>
      <c r="S129" s="3" t="e">
        <f>VLOOKUP(B129,'Vprgo SupEquip'!$B$2:$C$222,2,FALSE)</f>
        <v>#N/A</v>
      </c>
      <c r="V129" s="3" t="e">
        <f t="shared" si="47"/>
        <v>#N/A</v>
      </c>
      <c r="W129" s="3" t="str">
        <f t="shared" si="48"/>
        <v>si</v>
      </c>
      <c r="X129" s="26" t="e">
        <f t="shared" si="49"/>
        <v>#N/A</v>
      </c>
      <c r="Y129" s="26" t="e">
        <f t="shared" si="50"/>
        <v>#N/A</v>
      </c>
      <c r="Z129" s="3" t="e">
        <f t="shared" si="51"/>
        <v>#N/A</v>
      </c>
      <c r="AC129"/>
    </row>
    <row r="130" spans="1:29" x14ac:dyDescent="0.3">
      <c r="A130"/>
      <c r="B130"/>
      <c r="C130" s="3" t="e">
        <f>VLOOKUP(B130,'Vprog Sup Gruppo'!$B$2:$C$221,2,FALSE)</f>
        <v>#N/A</v>
      </c>
      <c r="F130" s="3" t="e">
        <f t="shared" si="37"/>
        <v>#N/A</v>
      </c>
      <c r="G130" s="3" t="str">
        <f t="shared" si="38"/>
        <v>si</v>
      </c>
      <c r="H130" s="26" t="e">
        <f t="shared" si="39"/>
        <v>#N/A</v>
      </c>
      <c r="I130" s="26" t="e">
        <f t="shared" si="40"/>
        <v>#N/A</v>
      </c>
      <c r="J130" s="3" t="e">
        <f t="shared" si="41"/>
        <v>#N/A</v>
      </c>
      <c r="K130" s="3" t="e">
        <f>VLOOKUP(B130,VprogSupInd!$B$2:$C$220,2,FALSE)</f>
        <v>#N/A</v>
      </c>
      <c r="N130" s="3" t="e">
        <f t="shared" si="42"/>
        <v>#N/A</v>
      </c>
      <c r="O130" s="3" t="str">
        <f t="shared" si="43"/>
        <v>si</v>
      </c>
      <c r="P130" s="26" t="e">
        <f t="shared" si="44"/>
        <v>#N/A</v>
      </c>
      <c r="Q130" s="26" t="e">
        <f t="shared" si="45"/>
        <v>#N/A</v>
      </c>
      <c r="R130" s="3" t="e">
        <f t="shared" si="46"/>
        <v>#N/A</v>
      </c>
      <c r="S130" s="3" t="e">
        <f>VLOOKUP(B130,'Vprgo SupEquip'!$B$2:$C$222,2,FALSE)</f>
        <v>#N/A</v>
      </c>
      <c r="V130" s="3" t="e">
        <f t="shared" si="47"/>
        <v>#N/A</v>
      </c>
      <c r="W130" s="3" t="str">
        <f t="shared" si="48"/>
        <v>si</v>
      </c>
      <c r="X130" s="26" t="e">
        <f t="shared" si="49"/>
        <v>#N/A</v>
      </c>
      <c r="Y130" s="26" t="e">
        <f t="shared" si="50"/>
        <v>#N/A</v>
      </c>
      <c r="Z130" s="3" t="e">
        <f t="shared" si="51"/>
        <v>#N/A</v>
      </c>
      <c r="AC130"/>
    </row>
    <row r="131" spans="1:29" x14ac:dyDescent="0.3">
      <c r="A131"/>
      <c r="B131"/>
      <c r="C131" s="3" t="e">
        <f>VLOOKUP(B131,'Vprog Sup Gruppo'!$B$2:$C$221,2,FALSE)</f>
        <v>#N/A</v>
      </c>
      <c r="F131" s="3" t="e">
        <f t="shared" si="37"/>
        <v>#N/A</v>
      </c>
      <c r="G131" s="3" t="str">
        <f t="shared" si="38"/>
        <v>si</v>
      </c>
      <c r="H131" s="26" t="e">
        <f t="shared" si="39"/>
        <v>#N/A</v>
      </c>
      <c r="I131" s="26" t="e">
        <f t="shared" si="40"/>
        <v>#N/A</v>
      </c>
      <c r="J131" s="3" t="e">
        <f t="shared" si="41"/>
        <v>#N/A</v>
      </c>
      <c r="K131" s="3" t="e">
        <f>VLOOKUP(B131,VprogSupInd!$B$2:$C$220,2,FALSE)</f>
        <v>#N/A</v>
      </c>
      <c r="N131" s="3" t="e">
        <f t="shared" si="42"/>
        <v>#N/A</v>
      </c>
      <c r="O131" s="3" t="str">
        <f t="shared" si="43"/>
        <v>si</v>
      </c>
      <c r="P131" s="26" t="e">
        <f t="shared" si="44"/>
        <v>#N/A</v>
      </c>
      <c r="Q131" s="26" t="e">
        <f t="shared" si="45"/>
        <v>#N/A</v>
      </c>
      <c r="R131" s="3" t="e">
        <f t="shared" si="46"/>
        <v>#N/A</v>
      </c>
      <c r="S131" s="3" t="e">
        <f>VLOOKUP(B131,'Vprgo SupEquip'!$B$2:$C$222,2,FALSE)</f>
        <v>#N/A</v>
      </c>
      <c r="V131" s="3" t="e">
        <f t="shared" si="47"/>
        <v>#N/A</v>
      </c>
      <c r="W131" s="3" t="str">
        <f t="shared" si="48"/>
        <v>si</v>
      </c>
      <c r="X131" s="26" t="e">
        <f t="shared" si="49"/>
        <v>#N/A</v>
      </c>
      <c r="Y131" s="26" t="e">
        <f t="shared" si="50"/>
        <v>#N/A</v>
      </c>
      <c r="Z131" s="3" t="e">
        <f t="shared" si="51"/>
        <v>#N/A</v>
      </c>
      <c r="AC131"/>
    </row>
    <row r="132" spans="1:29" x14ac:dyDescent="0.3">
      <c r="A132"/>
      <c r="B132"/>
      <c r="C132" s="3" t="e">
        <f>VLOOKUP(B132,'Vprog Sup Gruppo'!$B$2:$C$221,2,FALSE)</f>
        <v>#N/A</v>
      </c>
      <c r="F132" s="3" t="e">
        <f t="shared" si="37"/>
        <v>#N/A</v>
      </c>
      <c r="G132" s="3" t="str">
        <f t="shared" si="38"/>
        <v>si</v>
      </c>
      <c r="H132" s="26" t="e">
        <f t="shared" si="39"/>
        <v>#N/A</v>
      </c>
      <c r="I132" s="26" t="e">
        <f t="shared" si="40"/>
        <v>#N/A</v>
      </c>
      <c r="J132" s="3" t="e">
        <f t="shared" si="41"/>
        <v>#N/A</v>
      </c>
      <c r="K132" s="3" t="e">
        <f>VLOOKUP(B132,VprogSupInd!$B$2:$C$220,2,FALSE)</f>
        <v>#N/A</v>
      </c>
      <c r="N132" s="3" t="e">
        <f t="shared" si="42"/>
        <v>#N/A</v>
      </c>
      <c r="O132" s="3" t="str">
        <f t="shared" si="43"/>
        <v>si</v>
      </c>
      <c r="P132" s="26" t="e">
        <f t="shared" si="44"/>
        <v>#N/A</v>
      </c>
      <c r="Q132" s="26" t="e">
        <f t="shared" si="45"/>
        <v>#N/A</v>
      </c>
      <c r="R132" s="3" t="e">
        <f t="shared" si="46"/>
        <v>#N/A</v>
      </c>
      <c r="S132" s="3" t="e">
        <f>VLOOKUP(B132,'Vprgo SupEquip'!$B$2:$C$222,2,FALSE)</f>
        <v>#N/A</v>
      </c>
      <c r="V132" s="3" t="e">
        <f t="shared" si="47"/>
        <v>#N/A</v>
      </c>
      <c r="W132" s="3" t="str">
        <f t="shared" si="48"/>
        <v>si</v>
      </c>
      <c r="X132" s="26" t="e">
        <f t="shared" si="49"/>
        <v>#N/A</v>
      </c>
      <c r="Y132" s="26" t="e">
        <f t="shared" si="50"/>
        <v>#N/A</v>
      </c>
      <c r="Z132" s="3" t="e">
        <f t="shared" si="51"/>
        <v>#N/A</v>
      </c>
      <c r="AC132"/>
    </row>
    <row r="133" spans="1:29" x14ac:dyDescent="0.3">
      <c r="A133"/>
      <c r="B133"/>
      <c r="C133" s="3" t="e">
        <f>VLOOKUP(B133,'Vprog Sup Gruppo'!$B$2:$C$221,2,FALSE)</f>
        <v>#N/A</v>
      </c>
      <c r="F133" s="3" t="e">
        <f t="shared" si="37"/>
        <v>#N/A</v>
      </c>
      <c r="G133" s="3" t="str">
        <f t="shared" si="38"/>
        <v>si</v>
      </c>
      <c r="H133" s="26" t="e">
        <f t="shared" si="39"/>
        <v>#N/A</v>
      </c>
      <c r="I133" s="26" t="e">
        <f t="shared" si="40"/>
        <v>#N/A</v>
      </c>
      <c r="J133" s="3" t="e">
        <f t="shared" si="41"/>
        <v>#N/A</v>
      </c>
      <c r="K133" s="3" t="e">
        <f>VLOOKUP(B133,VprogSupInd!$B$2:$C$220,2,FALSE)</f>
        <v>#N/A</v>
      </c>
      <c r="N133" s="3" t="e">
        <f t="shared" si="42"/>
        <v>#N/A</v>
      </c>
      <c r="O133" s="3" t="str">
        <f t="shared" si="43"/>
        <v>si</v>
      </c>
      <c r="P133" s="26" t="e">
        <f t="shared" si="44"/>
        <v>#N/A</v>
      </c>
      <c r="Q133" s="26" t="e">
        <f t="shared" si="45"/>
        <v>#N/A</v>
      </c>
      <c r="R133" s="3" t="e">
        <f t="shared" si="46"/>
        <v>#N/A</v>
      </c>
      <c r="S133" s="3" t="e">
        <f>VLOOKUP(B133,'Vprgo SupEquip'!$B$2:$C$222,2,FALSE)</f>
        <v>#N/A</v>
      </c>
      <c r="V133" s="3" t="e">
        <f t="shared" si="47"/>
        <v>#N/A</v>
      </c>
      <c r="W133" s="3" t="str">
        <f t="shared" si="48"/>
        <v>si</v>
      </c>
      <c r="X133" s="26" t="e">
        <f t="shared" si="49"/>
        <v>#N/A</v>
      </c>
      <c r="Y133" s="26" t="e">
        <f t="shared" si="50"/>
        <v>#N/A</v>
      </c>
      <c r="Z133" s="3" t="e">
        <f t="shared" si="51"/>
        <v>#N/A</v>
      </c>
      <c r="AC133"/>
    </row>
    <row r="134" spans="1:29" x14ac:dyDescent="0.3">
      <c r="A134"/>
      <c r="B134"/>
      <c r="C134" s="3" t="e">
        <f>VLOOKUP(B134,'Vprog Sup Gruppo'!$B$2:$C$221,2,FALSE)</f>
        <v>#N/A</v>
      </c>
      <c r="F134" s="3" t="e">
        <f t="shared" ref="F134:F197" si="52">IF(C134=D134,"si","no")</f>
        <v>#N/A</v>
      </c>
      <c r="G134" s="3" t="str">
        <f t="shared" ref="G134:G197" si="53">IF(E134&lt;=D134,"si","no")</f>
        <v>si</v>
      </c>
      <c r="H134" s="26" t="e">
        <f t="shared" ref="H134:H197" si="54">IF(AND(F134="si",G134="si"),D134,"err")</f>
        <v>#N/A</v>
      </c>
      <c r="I134" s="26" t="e">
        <f t="shared" ref="I134:I197" si="55">IF(AND(F134="si",G134="si"),E134,"err")</f>
        <v>#N/A</v>
      </c>
      <c r="J134" s="3" t="e">
        <f t="shared" ref="J134:J197" si="56">IF(I134&lt;=0.5*H134,"Allert","ok")</f>
        <v>#N/A</v>
      </c>
      <c r="K134" s="3" t="e">
        <f>VLOOKUP(B134,VprogSupInd!$B$2:$C$220,2,FALSE)</f>
        <v>#N/A</v>
      </c>
      <c r="N134" s="3" t="e">
        <f t="shared" ref="N134:N197" si="57">IF(K134=L134,"si","no")</f>
        <v>#N/A</v>
      </c>
      <c r="O134" s="3" t="str">
        <f t="shared" ref="O134:O197" si="58">IF(M134&lt;=L134,"si","no")</f>
        <v>si</v>
      </c>
      <c r="P134" s="26" t="e">
        <f t="shared" ref="P134:P197" si="59">IF(AND(N134="si",O134="si"),L134,"err")</f>
        <v>#N/A</v>
      </c>
      <c r="Q134" s="26" t="e">
        <f t="shared" ref="Q134:Q197" si="60">IF(AND(O134="si",N134="si"),M134,"err")</f>
        <v>#N/A</v>
      </c>
      <c r="R134" s="3" t="e">
        <f t="shared" ref="R134:R197" si="61">IF(Q134&lt;=0.5*P134,"Allert","ok")</f>
        <v>#N/A</v>
      </c>
      <c r="S134" s="3" t="e">
        <f>VLOOKUP(B134,'Vprgo SupEquip'!$B$2:$C$222,2,FALSE)</f>
        <v>#N/A</v>
      </c>
      <c r="V134" s="3" t="e">
        <f t="shared" ref="V134:V197" si="62">IF(S134=T134,"si","no")</f>
        <v>#N/A</v>
      </c>
      <c r="W134" s="3" t="str">
        <f t="shared" ref="W134:W197" si="63">IF(U134&lt;=T134,"si","no")</f>
        <v>si</v>
      </c>
      <c r="X134" s="26" t="e">
        <f t="shared" ref="X134:X197" si="64">IF(AND(V134="si",W134="si"),T134,"err")</f>
        <v>#N/A</v>
      </c>
      <c r="Y134" s="26" t="e">
        <f t="shared" ref="Y134:Y197" si="65">IF(AND(V134="si",W134="si"),U134,"err")</f>
        <v>#N/A</v>
      </c>
      <c r="Z134" s="3" t="e">
        <f t="shared" ref="Z134:Z197" si="66">IF(Y134&lt;=0.5*X134,"Allert","ok")</f>
        <v>#N/A</v>
      </c>
      <c r="AC134"/>
    </row>
    <row r="135" spans="1:29" x14ac:dyDescent="0.3">
      <c r="A135"/>
      <c r="B135"/>
      <c r="C135" s="3" t="e">
        <f>VLOOKUP(B135,'Vprog Sup Gruppo'!$B$2:$C$221,2,FALSE)</f>
        <v>#N/A</v>
      </c>
      <c r="F135" s="3" t="e">
        <f t="shared" si="52"/>
        <v>#N/A</v>
      </c>
      <c r="G135" s="3" t="str">
        <f t="shared" si="53"/>
        <v>si</v>
      </c>
      <c r="H135" s="26" t="e">
        <f t="shared" si="54"/>
        <v>#N/A</v>
      </c>
      <c r="I135" s="26" t="e">
        <f t="shared" si="55"/>
        <v>#N/A</v>
      </c>
      <c r="J135" s="3" t="e">
        <f t="shared" si="56"/>
        <v>#N/A</v>
      </c>
      <c r="K135" s="3" t="e">
        <f>VLOOKUP(B135,VprogSupInd!$B$2:$C$220,2,FALSE)</f>
        <v>#N/A</v>
      </c>
      <c r="N135" s="3" t="e">
        <f t="shared" si="57"/>
        <v>#N/A</v>
      </c>
      <c r="O135" s="3" t="str">
        <f t="shared" si="58"/>
        <v>si</v>
      </c>
      <c r="P135" s="26" t="e">
        <f t="shared" si="59"/>
        <v>#N/A</v>
      </c>
      <c r="Q135" s="26" t="e">
        <f t="shared" si="60"/>
        <v>#N/A</v>
      </c>
      <c r="R135" s="3" t="e">
        <f t="shared" si="61"/>
        <v>#N/A</v>
      </c>
      <c r="S135" s="3" t="e">
        <f>VLOOKUP(B135,'Vprgo SupEquip'!$B$2:$C$222,2,FALSE)</f>
        <v>#N/A</v>
      </c>
      <c r="V135" s="3" t="e">
        <f t="shared" si="62"/>
        <v>#N/A</v>
      </c>
      <c r="W135" s="3" t="str">
        <f t="shared" si="63"/>
        <v>si</v>
      </c>
      <c r="X135" s="26" t="e">
        <f t="shared" si="64"/>
        <v>#N/A</v>
      </c>
      <c r="Y135" s="26" t="e">
        <f t="shared" si="65"/>
        <v>#N/A</v>
      </c>
      <c r="Z135" s="3" t="e">
        <f t="shared" si="66"/>
        <v>#N/A</v>
      </c>
      <c r="AC135"/>
    </row>
    <row r="136" spans="1:29" x14ac:dyDescent="0.3">
      <c r="A136"/>
      <c r="B136"/>
      <c r="C136" s="3" t="e">
        <f>VLOOKUP(B136,'Vprog Sup Gruppo'!$B$2:$C$221,2,FALSE)</f>
        <v>#N/A</v>
      </c>
      <c r="F136" s="3" t="e">
        <f t="shared" si="52"/>
        <v>#N/A</v>
      </c>
      <c r="G136" s="3" t="str">
        <f t="shared" si="53"/>
        <v>si</v>
      </c>
      <c r="H136" s="26" t="e">
        <f t="shared" si="54"/>
        <v>#N/A</v>
      </c>
      <c r="I136" s="26" t="e">
        <f t="shared" si="55"/>
        <v>#N/A</v>
      </c>
      <c r="J136" s="3" t="e">
        <f t="shared" si="56"/>
        <v>#N/A</v>
      </c>
      <c r="K136" s="3" t="e">
        <f>VLOOKUP(B136,VprogSupInd!$B$2:$C$220,2,FALSE)</f>
        <v>#N/A</v>
      </c>
      <c r="N136" s="3" t="e">
        <f t="shared" si="57"/>
        <v>#N/A</v>
      </c>
      <c r="O136" s="3" t="str">
        <f t="shared" si="58"/>
        <v>si</v>
      </c>
      <c r="P136" s="26" t="e">
        <f t="shared" si="59"/>
        <v>#N/A</v>
      </c>
      <c r="Q136" s="26" t="e">
        <f t="shared" si="60"/>
        <v>#N/A</v>
      </c>
      <c r="R136" s="3" t="e">
        <f t="shared" si="61"/>
        <v>#N/A</v>
      </c>
      <c r="S136" s="3" t="e">
        <f>VLOOKUP(B136,'Vprgo SupEquip'!$B$2:$C$222,2,FALSE)</f>
        <v>#N/A</v>
      </c>
      <c r="V136" s="3" t="e">
        <f t="shared" si="62"/>
        <v>#N/A</v>
      </c>
      <c r="W136" s="3" t="str">
        <f t="shared" si="63"/>
        <v>si</v>
      </c>
      <c r="X136" s="26" t="e">
        <f t="shared" si="64"/>
        <v>#N/A</v>
      </c>
      <c r="Y136" s="26" t="e">
        <f t="shared" si="65"/>
        <v>#N/A</v>
      </c>
      <c r="Z136" s="3" t="e">
        <f t="shared" si="66"/>
        <v>#N/A</v>
      </c>
      <c r="AC136"/>
    </row>
    <row r="137" spans="1:29" x14ac:dyDescent="0.3">
      <c r="A137"/>
      <c r="B137"/>
      <c r="C137" s="3" t="e">
        <f>VLOOKUP(B137,'Vprog Sup Gruppo'!$B$2:$C$221,2,FALSE)</f>
        <v>#N/A</v>
      </c>
      <c r="F137" s="3" t="e">
        <f t="shared" si="52"/>
        <v>#N/A</v>
      </c>
      <c r="G137" s="3" t="str">
        <f t="shared" si="53"/>
        <v>si</v>
      </c>
      <c r="H137" s="26" t="e">
        <f t="shared" si="54"/>
        <v>#N/A</v>
      </c>
      <c r="I137" s="26" t="e">
        <f t="shared" si="55"/>
        <v>#N/A</v>
      </c>
      <c r="J137" s="3" t="e">
        <f t="shared" si="56"/>
        <v>#N/A</v>
      </c>
      <c r="K137" s="3" t="e">
        <f>VLOOKUP(B137,VprogSupInd!$B$2:$C$220,2,FALSE)</f>
        <v>#N/A</v>
      </c>
      <c r="N137" s="3" t="e">
        <f t="shared" si="57"/>
        <v>#N/A</v>
      </c>
      <c r="O137" s="3" t="str">
        <f t="shared" si="58"/>
        <v>si</v>
      </c>
      <c r="P137" s="26" t="e">
        <f t="shared" si="59"/>
        <v>#N/A</v>
      </c>
      <c r="Q137" s="26" t="e">
        <f t="shared" si="60"/>
        <v>#N/A</v>
      </c>
      <c r="R137" s="3" t="e">
        <f t="shared" si="61"/>
        <v>#N/A</v>
      </c>
      <c r="S137" s="3" t="e">
        <f>VLOOKUP(B137,'Vprgo SupEquip'!$B$2:$C$222,2,FALSE)</f>
        <v>#N/A</v>
      </c>
      <c r="V137" s="3" t="e">
        <f t="shared" si="62"/>
        <v>#N/A</v>
      </c>
      <c r="W137" s="3" t="str">
        <f t="shared" si="63"/>
        <v>si</v>
      </c>
      <c r="X137" s="26" t="e">
        <f t="shared" si="64"/>
        <v>#N/A</v>
      </c>
      <c r="Y137" s="26" t="e">
        <f t="shared" si="65"/>
        <v>#N/A</v>
      </c>
      <c r="Z137" s="3" t="e">
        <f t="shared" si="66"/>
        <v>#N/A</v>
      </c>
      <c r="AC137"/>
    </row>
    <row r="138" spans="1:29" x14ac:dyDescent="0.3">
      <c r="A138"/>
      <c r="B138"/>
      <c r="C138" s="3" t="e">
        <f>VLOOKUP(B138,'Vprog Sup Gruppo'!$B$2:$C$221,2,FALSE)</f>
        <v>#N/A</v>
      </c>
      <c r="F138" s="3" t="e">
        <f t="shared" si="52"/>
        <v>#N/A</v>
      </c>
      <c r="G138" s="3" t="str">
        <f t="shared" si="53"/>
        <v>si</v>
      </c>
      <c r="H138" s="26" t="e">
        <f t="shared" si="54"/>
        <v>#N/A</v>
      </c>
      <c r="I138" s="26" t="e">
        <f t="shared" si="55"/>
        <v>#N/A</v>
      </c>
      <c r="J138" s="3" t="e">
        <f t="shared" si="56"/>
        <v>#N/A</v>
      </c>
      <c r="K138" s="3" t="e">
        <f>VLOOKUP(B138,VprogSupInd!$B$2:$C$220,2,FALSE)</f>
        <v>#N/A</v>
      </c>
      <c r="N138" s="3" t="e">
        <f t="shared" si="57"/>
        <v>#N/A</v>
      </c>
      <c r="O138" s="3" t="str">
        <f t="shared" si="58"/>
        <v>si</v>
      </c>
      <c r="P138" s="26" t="e">
        <f t="shared" si="59"/>
        <v>#N/A</v>
      </c>
      <c r="Q138" s="26" t="e">
        <f t="shared" si="60"/>
        <v>#N/A</v>
      </c>
      <c r="R138" s="3" t="e">
        <f t="shared" si="61"/>
        <v>#N/A</v>
      </c>
      <c r="S138" s="3" t="e">
        <f>VLOOKUP(B138,'Vprgo SupEquip'!$B$2:$C$222,2,FALSE)</f>
        <v>#N/A</v>
      </c>
      <c r="V138" s="3" t="e">
        <f t="shared" si="62"/>
        <v>#N/A</v>
      </c>
      <c r="W138" s="3" t="str">
        <f t="shared" si="63"/>
        <v>si</v>
      </c>
      <c r="X138" s="26" t="e">
        <f t="shared" si="64"/>
        <v>#N/A</v>
      </c>
      <c r="Y138" s="26" t="e">
        <f t="shared" si="65"/>
        <v>#N/A</v>
      </c>
      <c r="Z138" s="3" t="e">
        <f t="shared" si="66"/>
        <v>#N/A</v>
      </c>
      <c r="AC138"/>
    </row>
    <row r="139" spans="1:29" x14ac:dyDescent="0.3">
      <c r="A139"/>
      <c r="B139"/>
      <c r="C139" s="3" t="e">
        <f>VLOOKUP(B139,'Vprog Sup Gruppo'!$B$2:$C$221,2,FALSE)</f>
        <v>#N/A</v>
      </c>
      <c r="F139" s="3" t="e">
        <f t="shared" si="52"/>
        <v>#N/A</v>
      </c>
      <c r="G139" s="3" t="str">
        <f t="shared" si="53"/>
        <v>si</v>
      </c>
      <c r="H139" s="26" t="e">
        <f t="shared" si="54"/>
        <v>#N/A</v>
      </c>
      <c r="I139" s="26" t="e">
        <f t="shared" si="55"/>
        <v>#N/A</v>
      </c>
      <c r="J139" s="3" t="e">
        <f t="shared" si="56"/>
        <v>#N/A</v>
      </c>
      <c r="K139" s="3" t="e">
        <f>VLOOKUP(B139,VprogSupInd!$B$2:$C$220,2,FALSE)</f>
        <v>#N/A</v>
      </c>
      <c r="N139" s="3" t="e">
        <f t="shared" si="57"/>
        <v>#N/A</v>
      </c>
      <c r="O139" s="3" t="str">
        <f t="shared" si="58"/>
        <v>si</v>
      </c>
      <c r="P139" s="26" t="e">
        <f t="shared" si="59"/>
        <v>#N/A</v>
      </c>
      <c r="Q139" s="26" t="e">
        <f t="shared" si="60"/>
        <v>#N/A</v>
      </c>
      <c r="R139" s="3" t="e">
        <f t="shared" si="61"/>
        <v>#N/A</v>
      </c>
      <c r="S139" s="3" t="e">
        <f>VLOOKUP(B139,'Vprgo SupEquip'!$B$2:$C$222,2,FALSE)</f>
        <v>#N/A</v>
      </c>
      <c r="V139" s="3" t="e">
        <f t="shared" si="62"/>
        <v>#N/A</v>
      </c>
      <c r="W139" s="3" t="str">
        <f t="shared" si="63"/>
        <v>si</v>
      </c>
      <c r="X139" s="26" t="e">
        <f t="shared" si="64"/>
        <v>#N/A</v>
      </c>
      <c r="Y139" s="26" t="e">
        <f t="shared" si="65"/>
        <v>#N/A</v>
      </c>
      <c r="Z139" s="3" t="e">
        <f t="shared" si="66"/>
        <v>#N/A</v>
      </c>
      <c r="AC139"/>
    </row>
    <row r="140" spans="1:29" x14ac:dyDescent="0.3">
      <c r="A140"/>
      <c r="B140"/>
      <c r="C140" s="3" t="e">
        <f>VLOOKUP(B140,'Vprog Sup Gruppo'!$B$2:$C$221,2,FALSE)</f>
        <v>#N/A</v>
      </c>
      <c r="F140" s="3" t="e">
        <f t="shared" si="52"/>
        <v>#N/A</v>
      </c>
      <c r="G140" s="3" t="str">
        <f t="shared" si="53"/>
        <v>si</v>
      </c>
      <c r="H140" s="26" t="e">
        <f t="shared" si="54"/>
        <v>#N/A</v>
      </c>
      <c r="I140" s="26" t="e">
        <f t="shared" si="55"/>
        <v>#N/A</v>
      </c>
      <c r="J140" s="3" t="e">
        <f t="shared" si="56"/>
        <v>#N/A</v>
      </c>
      <c r="K140" s="3" t="e">
        <f>VLOOKUP(B140,VprogSupInd!$B$2:$C$220,2,FALSE)</f>
        <v>#N/A</v>
      </c>
      <c r="N140" s="3" t="e">
        <f t="shared" si="57"/>
        <v>#N/A</v>
      </c>
      <c r="O140" s="3" t="str">
        <f t="shared" si="58"/>
        <v>si</v>
      </c>
      <c r="P140" s="26" t="e">
        <f t="shared" si="59"/>
        <v>#N/A</v>
      </c>
      <c r="Q140" s="26" t="e">
        <f t="shared" si="60"/>
        <v>#N/A</v>
      </c>
      <c r="R140" s="3" t="e">
        <f t="shared" si="61"/>
        <v>#N/A</v>
      </c>
      <c r="S140" s="3" t="e">
        <f>VLOOKUP(B140,'Vprgo SupEquip'!$B$2:$C$222,2,FALSE)</f>
        <v>#N/A</v>
      </c>
      <c r="V140" s="3" t="e">
        <f t="shared" si="62"/>
        <v>#N/A</v>
      </c>
      <c r="W140" s="3" t="str">
        <f t="shared" si="63"/>
        <v>si</v>
      </c>
      <c r="X140" s="26" t="e">
        <f t="shared" si="64"/>
        <v>#N/A</v>
      </c>
      <c r="Y140" s="26" t="e">
        <f t="shared" si="65"/>
        <v>#N/A</v>
      </c>
      <c r="Z140" s="3" t="e">
        <f t="shared" si="66"/>
        <v>#N/A</v>
      </c>
      <c r="AC140"/>
    </row>
    <row r="141" spans="1:29" x14ac:dyDescent="0.3">
      <c r="A141"/>
      <c r="B141"/>
      <c r="C141" s="3" t="e">
        <f>VLOOKUP(B141,'Vprog Sup Gruppo'!$B$2:$C$221,2,FALSE)</f>
        <v>#N/A</v>
      </c>
      <c r="F141" s="3" t="e">
        <f t="shared" si="52"/>
        <v>#N/A</v>
      </c>
      <c r="G141" s="3" t="str">
        <f t="shared" si="53"/>
        <v>si</v>
      </c>
      <c r="H141" s="26" t="e">
        <f t="shared" si="54"/>
        <v>#N/A</v>
      </c>
      <c r="I141" s="26" t="e">
        <f t="shared" si="55"/>
        <v>#N/A</v>
      </c>
      <c r="J141" s="3" t="e">
        <f t="shared" si="56"/>
        <v>#N/A</v>
      </c>
      <c r="K141" s="3" t="e">
        <f>VLOOKUP(B141,VprogSupInd!$B$2:$C$220,2,FALSE)</f>
        <v>#N/A</v>
      </c>
      <c r="N141" s="3" t="e">
        <f t="shared" si="57"/>
        <v>#N/A</v>
      </c>
      <c r="O141" s="3" t="str">
        <f t="shared" si="58"/>
        <v>si</v>
      </c>
      <c r="P141" s="26" t="e">
        <f t="shared" si="59"/>
        <v>#N/A</v>
      </c>
      <c r="Q141" s="26" t="e">
        <f t="shared" si="60"/>
        <v>#N/A</v>
      </c>
      <c r="R141" s="3" t="e">
        <f t="shared" si="61"/>
        <v>#N/A</v>
      </c>
      <c r="S141" s="3" t="e">
        <f>VLOOKUP(B141,'Vprgo SupEquip'!$B$2:$C$222,2,FALSE)</f>
        <v>#N/A</v>
      </c>
      <c r="V141" s="3" t="e">
        <f t="shared" si="62"/>
        <v>#N/A</v>
      </c>
      <c r="W141" s="3" t="str">
        <f t="shared" si="63"/>
        <v>si</v>
      </c>
      <c r="X141" s="26" t="e">
        <f t="shared" si="64"/>
        <v>#N/A</v>
      </c>
      <c r="Y141" s="26" t="e">
        <f t="shared" si="65"/>
        <v>#N/A</v>
      </c>
      <c r="Z141" s="3" t="e">
        <f t="shared" si="66"/>
        <v>#N/A</v>
      </c>
      <c r="AC141"/>
    </row>
    <row r="142" spans="1:29" x14ac:dyDescent="0.3">
      <c r="A142"/>
      <c r="B142"/>
      <c r="C142" s="3" t="e">
        <f>VLOOKUP(B142,'Vprog Sup Gruppo'!$B$2:$C$221,2,FALSE)</f>
        <v>#N/A</v>
      </c>
      <c r="F142" s="3" t="e">
        <f t="shared" si="52"/>
        <v>#N/A</v>
      </c>
      <c r="G142" s="3" t="str">
        <f t="shared" si="53"/>
        <v>si</v>
      </c>
      <c r="H142" s="26" t="e">
        <f t="shared" si="54"/>
        <v>#N/A</v>
      </c>
      <c r="I142" s="26" t="e">
        <f t="shared" si="55"/>
        <v>#N/A</v>
      </c>
      <c r="J142" s="3" t="e">
        <f t="shared" si="56"/>
        <v>#N/A</v>
      </c>
      <c r="K142" s="3" t="e">
        <f>VLOOKUP(B142,VprogSupInd!$B$2:$C$220,2,FALSE)</f>
        <v>#N/A</v>
      </c>
      <c r="N142" s="3" t="e">
        <f t="shared" si="57"/>
        <v>#N/A</v>
      </c>
      <c r="O142" s="3" t="str">
        <f t="shared" si="58"/>
        <v>si</v>
      </c>
      <c r="P142" s="26" t="e">
        <f t="shared" si="59"/>
        <v>#N/A</v>
      </c>
      <c r="Q142" s="26" t="e">
        <f t="shared" si="60"/>
        <v>#N/A</v>
      </c>
      <c r="R142" s="3" t="e">
        <f t="shared" si="61"/>
        <v>#N/A</v>
      </c>
      <c r="S142" s="3" t="e">
        <f>VLOOKUP(B142,'Vprgo SupEquip'!$B$2:$C$222,2,FALSE)</f>
        <v>#N/A</v>
      </c>
      <c r="V142" s="3" t="e">
        <f t="shared" si="62"/>
        <v>#N/A</v>
      </c>
      <c r="W142" s="3" t="str">
        <f t="shared" si="63"/>
        <v>si</v>
      </c>
      <c r="X142" s="26" t="e">
        <f t="shared" si="64"/>
        <v>#N/A</v>
      </c>
      <c r="Y142" s="26" t="e">
        <f t="shared" si="65"/>
        <v>#N/A</v>
      </c>
      <c r="Z142" s="3" t="e">
        <f t="shared" si="66"/>
        <v>#N/A</v>
      </c>
      <c r="AC142"/>
    </row>
    <row r="143" spans="1:29" x14ac:dyDescent="0.3">
      <c r="A143"/>
      <c r="B143"/>
      <c r="C143" s="3" t="e">
        <f>VLOOKUP(B143,'Vprog Sup Gruppo'!$B$2:$C$221,2,FALSE)</f>
        <v>#N/A</v>
      </c>
      <c r="F143" s="3" t="e">
        <f t="shared" si="52"/>
        <v>#N/A</v>
      </c>
      <c r="G143" s="3" t="str">
        <f t="shared" si="53"/>
        <v>si</v>
      </c>
      <c r="H143" s="26" t="e">
        <f t="shared" si="54"/>
        <v>#N/A</v>
      </c>
      <c r="I143" s="26" t="e">
        <f t="shared" si="55"/>
        <v>#N/A</v>
      </c>
      <c r="J143" s="3" t="e">
        <f t="shared" si="56"/>
        <v>#N/A</v>
      </c>
      <c r="K143" s="3" t="e">
        <f>VLOOKUP(B143,VprogSupInd!$B$2:$C$220,2,FALSE)</f>
        <v>#N/A</v>
      </c>
      <c r="N143" s="3" t="e">
        <f t="shared" si="57"/>
        <v>#N/A</v>
      </c>
      <c r="O143" s="3" t="str">
        <f t="shared" si="58"/>
        <v>si</v>
      </c>
      <c r="P143" s="26" t="e">
        <f t="shared" si="59"/>
        <v>#N/A</v>
      </c>
      <c r="Q143" s="26" t="e">
        <f t="shared" si="60"/>
        <v>#N/A</v>
      </c>
      <c r="R143" s="3" t="e">
        <f t="shared" si="61"/>
        <v>#N/A</v>
      </c>
      <c r="S143" s="3" t="e">
        <f>VLOOKUP(B143,'Vprgo SupEquip'!$B$2:$C$222,2,FALSE)</f>
        <v>#N/A</v>
      </c>
      <c r="V143" s="3" t="e">
        <f t="shared" si="62"/>
        <v>#N/A</v>
      </c>
      <c r="W143" s="3" t="str">
        <f t="shared" si="63"/>
        <v>si</v>
      </c>
      <c r="X143" s="26" t="e">
        <f t="shared" si="64"/>
        <v>#N/A</v>
      </c>
      <c r="Y143" s="26" t="e">
        <f t="shared" si="65"/>
        <v>#N/A</v>
      </c>
      <c r="Z143" s="3" t="e">
        <f t="shared" si="66"/>
        <v>#N/A</v>
      </c>
      <c r="AC143"/>
    </row>
    <row r="144" spans="1:29" x14ac:dyDescent="0.3">
      <c r="A144"/>
      <c r="B144"/>
      <c r="C144" s="3" t="e">
        <f>VLOOKUP(B144,'Vprog Sup Gruppo'!$B$2:$C$221,2,FALSE)</f>
        <v>#N/A</v>
      </c>
      <c r="F144" s="3" t="e">
        <f t="shared" si="52"/>
        <v>#N/A</v>
      </c>
      <c r="G144" s="3" t="str">
        <f t="shared" si="53"/>
        <v>si</v>
      </c>
      <c r="H144" s="26" t="e">
        <f t="shared" si="54"/>
        <v>#N/A</v>
      </c>
      <c r="I144" s="26" t="e">
        <f t="shared" si="55"/>
        <v>#N/A</v>
      </c>
      <c r="J144" s="3" t="e">
        <f t="shared" si="56"/>
        <v>#N/A</v>
      </c>
      <c r="K144" s="3" t="e">
        <f>VLOOKUP(B144,VprogSupInd!$B$2:$C$220,2,FALSE)</f>
        <v>#N/A</v>
      </c>
      <c r="N144" s="3" t="e">
        <f t="shared" si="57"/>
        <v>#N/A</v>
      </c>
      <c r="O144" s="3" t="str">
        <f t="shared" si="58"/>
        <v>si</v>
      </c>
      <c r="P144" s="26" t="e">
        <f t="shared" si="59"/>
        <v>#N/A</v>
      </c>
      <c r="Q144" s="26" t="e">
        <f t="shared" si="60"/>
        <v>#N/A</v>
      </c>
      <c r="R144" s="3" t="e">
        <f t="shared" si="61"/>
        <v>#N/A</v>
      </c>
      <c r="S144" s="3" t="e">
        <f>VLOOKUP(B144,'Vprgo SupEquip'!$B$2:$C$222,2,FALSE)</f>
        <v>#N/A</v>
      </c>
      <c r="V144" s="3" t="e">
        <f t="shared" si="62"/>
        <v>#N/A</v>
      </c>
      <c r="W144" s="3" t="str">
        <f t="shared" si="63"/>
        <v>si</v>
      </c>
      <c r="X144" s="26" t="e">
        <f t="shared" si="64"/>
        <v>#N/A</v>
      </c>
      <c r="Y144" s="26" t="e">
        <f t="shared" si="65"/>
        <v>#N/A</v>
      </c>
      <c r="Z144" s="3" t="e">
        <f t="shared" si="66"/>
        <v>#N/A</v>
      </c>
      <c r="AC144"/>
    </row>
    <row r="145" spans="1:29" x14ac:dyDescent="0.3">
      <c r="A145"/>
      <c r="B145"/>
      <c r="C145" s="3" t="e">
        <f>VLOOKUP(B145,'Vprog Sup Gruppo'!$B$2:$C$221,2,FALSE)</f>
        <v>#N/A</v>
      </c>
      <c r="F145" s="3" t="e">
        <f t="shared" si="52"/>
        <v>#N/A</v>
      </c>
      <c r="G145" s="3" t="str">
        <f t="shared" si="53"/>
        <v>si</v>
      </c>
      <c r="H145" s="26" t="e">
        <f t="shared" si="54"/>
        <v>#N/A</v>
      </c>
      <c r="I145" s="26" t="e">
        <f t="shared" si="55"/>
        <v>#N/A</v>
      </c>
      <c r="J145" s="3" t="e">
        <f t="shared" si="56"/>
        <v>#N/A</v>
      </c>
      <c r="K145" s="3" t="e">
        <f>VLOOKUP(B145,VprogSupInd!$B$2:$C$220,2,FALSE)</f>
        <v>#N/A</v>
      </c>
      <c r="N145" s="3" t="e">
        <f t="shared" si="57"/>
        <v>#N/A</v>
      </c>
      <c r="O145" s="3" t="str">
        <f t="shared" si="58"/>
        <v>si</v>
      </c>
      <c r="P145" s="26" t="e">
        <f t="shared" si="59"/>
        <v>#N/A</v>
      </c>
      <c r="Q145" s="26" t="e">
        <f t="shared" si="60"/>
        <v>#N/A</v>
      </c>
      <c r="R145" s="3" t="e">
        <f t="shared" si="61"/>
        <v>#N/A</v>
      </c>
      <c r="S145" s="3" t="e">
        <f>VLOOKUP(B145,'Vprgo SupEquip'!$B$2:$C$222,2,FALSE)</f>
        <v>#N/A</v>
      </c>
      <c r="V145" s="3" t="e">
        <f t="shared" si="62"/>
        <v>#N/A</v>
      </c>
      <c r="W145" s="3" t="str">
        <f t="shared" si="63"/>
        <v>si</v>
      </c>
      <c r="X145" s="26" t="e">
        <f t="shared" si="64"/>
        <v>#N/A</v>
      </c>
      <c r="Y145" s="26" t="e">
        <f t="shared" si="65"/>
        <v>#N/A</v>
      </c>
      <c r="Z145" s="3" t="e">
        <f t="shared" si="66"/>
        <v>#N/A</v>
      </c>
      <c r="AC145"/>
    </row>
    <row r="146" spans="1:29" x14ac:dyDescent="0.3">
      <c r="A146"/>
      <c r="B146"/>
      <c r="C146" s="3" t="e">
        <f>VLOOKUP(B146,'Vprog Sup Gruppo'!$B$2:$C$221,2,FALSE)</f>
        <v>#N/A</v>
      </c>
      <c r="F146" s="3" t="e">
        <f t="shared" si="52"/>
        <v>#N/A</v>
      </c>
      <c r="G146" s="3" t="str">
        <f t="shared" si="53"/>
        <v>si</v>
      </c>
      <c r="H146" s="26" t="e">
        <f t="shared" si="54"/>
        <v>#N/A</v>
      </c>
      <c r="I146" s="26" t="e">
        <f t="shared" si="55"/>
        <v>#N/A</v>
      </c>
      <c r="J146" s="3" t="e">
        <f t="shared" si="56"/>
        <v>#N/A</v>
      </c>
      <c r="K146" s="3" t="e">
        <f>VLOOKUP(B146,VprogSupInd!$B$2:$C$220,2,FALSE)</f>
        <v>#N/A</v>
      </c>
      <c r="N146" s="3" t="e">
        <f t="shared" si="57"/>
        <v>#N/A</v>
      </c>
      <c r="O146" s="3" t="str">
        <f t="shared" si="58"/>
        <v>si</v>
      </c>
      <c r="P146" s="26" t="e">
        <f t="shared" si="59"/>
        <v>#N/A</v>
      </c>
      <c r="Q146" s="26" t="e">
        <f t="shared" si="60"/>
        <v>#N/A</v>
      </c>
      <c r="R146" s="3" t="e">
        <f t="shared" si="61"/>
        <v>#N/A</v>
      </c>
      <c r="S146" s="3" t="e">
        <f>VLOOKUP(B146,'Vprgo SupEquip'!$B$2:$C$222,2,FALSE)</f>
        <v>#N/A</v>
      </c>
      <c r="V146" s="3" t="e">
        <f t="shared" si="62"/>
        <v>#N/A</v>
      </c>
      <c r="W146" s="3" t="str">
        <f t="shared" si="63"/>
        <v>si</v>
      </c>
      <c r="X146" s="26" t="e">
        <f t="shared" si="64"/>
        <v>#N/A</v>
      </c>
      <c r="Y146" s="26" t="e">
        <f t="shared" si="65"/>
        <v>#N/A</v>
      </c>
      <c r="Z146" s="3" t="e">
        <f t="shared" si="66"/>
        <v>#N/A</v>
      </c>
      <c r="AC146"/>
    </row>
    <row r="147" spans="1:29" x14ac:dyDescent="0.3">
      <c r="A147"/>
      <c r="B147"/>
      <c r="C147" s="3" t="e">
        <f>VLOOKUP(B147,'Vprog Sup Gruppo'!$B$2:$C$221,2,FALSE)</f>
        <v>#N/A</v>
      </c>
      <c r="F147" s="3" t="e">
        <f t="shared" si="52"/>
        <v>#N/A</v>
      </c>
      <c r="G147" s="3" t="str">
        <f t="shared" si="53"/>
        <v>si</v>
      </c>
      <c r="H147" s="26" t="e">
        <f t="shared" si="54"/>
        <v>#N/A</v>
      </c>
      <c r="I147" s="26" t="e">
        <f t="shared" si="55"/>
        <v>#N/A</v>
      </c>
      <c r="J147" s="3" t="e">
        <f t="shared" si="56"/>
        <v>#N/A</v>
      </c>
      <c r="K147" s="3" t="e">
        <f>VLOOKUP(B147,VprogSupInd!$B$2:$C$220,2,FALSE)</f>
        <v>#N/A</v>
      </c>
      <c r="N147" s="3" t="e">
        <f t="shared" si="57"/>
        <v>#N/A</v>
      </c>
      <c r="O147" s="3" t="str">
        <f t="shared" si="58"/>
        <v>si</v>
      </c>
      <c r="P147" s="26" t="e">
        <f t="shared" si="59"/>
        <v>#N/A</v>
      </c>
      <c r="Q147" s="26" t="e">
        <f t="shared" si="60"/>
        <v>#N/A</v>
      </c>
      <c r="R147" s="3" t="e">
        <f t="shared" si="61"/>
        <v>#N/A</v>
      </c>
      <c r="S147" s="3" t="e">
        <f>VLOOKUP(B147,'Vprgo SupEquip'!$B$2:$C$222,2,FALSE)</f>
        <v>#N/A</v>
      </c>
      <c r="V147" s="3" t="e">
        <f t="shared" si="62"/>
        <v>#N/A</v>
      </c>
      <c r="W147" s="3" t="str">
        <f t="shared" si="63"/>
        <v>si</v>
      </c>
      <c r="X147" s="26" t="e">
        <f t="shared" si="64"/>
        <v>#N/A</v>
      </c>
      <c r="Y147" s="26" t="e">
        <f t="shared" si="65"/>
        <v>#N/A</v>
      </c>
      <c r="Z147" s="3" t="e">
        <f t="shared" si="66"/>
        <v>#N/A</v>
      </c>
      <c r="AC147"/>
    </row>
    <row r="148" spans="1:29" x14ac:dyDescent="0.3">
      <c r="A148"/>
      <c r="B148"/>
      <c r="C148" s="3" t="e">
        <f>VLOOKUP(B148,'Vprog Sup Gruppo'!$B$2:$C$221,2,FALSE)</f>
        <v>#N/A</v>
      </c>
      <c r="F148" s="3" t="e">
        <f t="shared" si="52"/>
        <v>#N/A</v>
      </c>
      <c r="G148" s="3" t="str">
        <f t="shared" si="53"/>
        <v>si</v>
      </c>
      <c r="H148" s="26" t="e">
        <f t="shared" si="54"/>
        <v>#N/A</v>
      </c>
      <c r="I148" s="26" t="e">
        <f t="shared" si="55"/>
        <v>#N/A</v>
      </c>
      <c r="J148" s="3" t="e">
        <f t="shared" si="56"/>
        <v>#N/A</v>
      </c>
      <c r="K148" s="3" t="e">
        <f>VLOOKUP(B148,VprogSupInd!$B$2:$C$220,2,FALSE)</f>
        <v>#N/A</v>
      </c>
      <c r="N148" s="3" t="e">
        <f t="shared" si="57"/>
        <v>#N/A</v>
      </c>
      <c r="O148" s="3" t="str">
        <f t="shared" si="58"/>
        <v>si</v>
      </c>
      <c r="P148" s="26" t="e">
        <f t="shared" si="59"/>
        <v>#N/A</v>
      </c>
      <c r="Q148" s="26" t="e">
        <f t="shared" si="60"/>
        <v>#N/A</v>
      </c>
      <c r="R148" s="3" t="e">
        <f t="shared" si="61"/>
        <v>#N/A</v>
      </c>
      <c r="S148" s="3" t="e">
        <f>VLOOKUP(B148,'Vprgo SupEquip'!$B$2:$C$222,2,FALSE)</f>
        <v>#N/A</v>
      </c>
      <c r="V148" s="3" t="e">
        <f t="shared" si="62"/>
        <v>#N/A</v>
      </c>
      <c r="W148" s="3" t="str">
        <f t="shared" si="63"/>
        <v>si</v>
      </c>
      <c r="X148" s="26" t="e">
        <f t="shared" si="64"/>
        <v>#N/A</v>
      </c>
      <c r="Y148" s="26" t="e">
        <f t="shared" si="65"/>
        <v>#N/A</v>
      </c>
      <c r="Z148" s="3" t="e">
        <f t="shared" si="66"/>
        <v>#N/A</v>
      </c>
      <c r="AC148"/>
    </row>
    <row r="149" spans="1:29" x14ac:dyDescent="0.3">
      <c r="A149"/>
      <c r="B149"/>
      <c r="C149" s="3" t="e">
        <f>VLOOKUP(B149,'Vprog Sup Gruppo'!$B$2:$C$221,2,FALSE)</f>
        <v>#N/A</v>
      </c>
      <c r="F149" s="3" t="e">
        <f t="shared" si="52"/>
        <v>#N/A</v>
      </c>
      <c r="G149" s="3" t="str">
        <f t="shared" si="53"/>
        <v>si</v>
      </c>
      <c r="H149" s="26" t="e">
        <f t="shared" si="54"/>
        <v>#N/A</v>
      </c>
      <c r="I149" s="26" t="e">
        <f t="shared" si="55"/>
        <v>#N/A</v>
      </c>
      <c r="J149" s="3" t="e">
        <f t="shared" si="56"/>
        <v>#N/A</v>
      </c>
      <c r="K149" s="3" t="e">
        <f>VLOOKUP(B149,VprogSupInd!$B$2:$C$220,2,FALSE)</f>
        <v>#N/A</v>
      </c>
      <c r="N149" s="3" t="e">
        <f t="shared" si="57"/>
        <v>#N/A</v>
      </c>
      <c r="O149" s="3" t="str">
        <f t="shared" si="58"/>
        <v>si</v>
      </c>
      <c r="P149" s="26" t="e">
        <f t="shared" si="59"/>
        <v>#N/A</v>
      </c>
      <c r="Q149" s="26" t="e">
        <f t="shared" si="60"/>
        <v>#N/A</v>
      </c>
      <c r="R149" s="3" t="e">
        <f t="shared" si="61"/>
        <v>#N/A</v>
      </c>
      <c r="S149" s="3" t="e">
        <f>VLOOKUP(B149,'Vprgo SupEquip'!$B$2:$C$222,2,FALSE)</f>
        <v>#N/A</v>
      </c>
      <c r="V149" s="3" t="e">
        <f t="shared" si="62"/>
        <v>#N/A</v>
      </c>
      <c r="W149" s="3" t="str">
        <f t="shared" si="63"/>
        <v>si</v>
      </c>
      <c r="X149" s="26" t="e">
        <f t="shared" si="64"/>
        <v>#N/A</v>
      </c>
      <c r="Y149" s="26" t="e">
        <f t="shared" si="65"/>
        <v>#N/A</v>
      </c>
      <c r="Z149" s="3" t="e">
        <f t="shared" si="66"/>
        <v>#N/A</v>
      </c>
      <c r="AC149"/>
    </row>
    <row r="150" spans="1:29" x14ac:dyDescent="0.3">
      <c r="A150"/>
      <c r="B150"/>
      <c r="C150" s="3" t="e">
        <f>VLOOKUP(B150,'Vprog Sup Gruppo'!$B$2:$C$221,2,FALSE)</f>
        <v>#N/A</v>
      </c>
      <c r="F150" s="3" t="e">
        <f t="shared" si="52"/>
        <v>#N/A</v>
      </c>
      <c r="G150" s="3" t="str">
        <f t="shared" si="53"/>
        <v>si</v>
      </c>
      <c r="H150" s="26" t="e">
        <f t="shared" si="54"/>
        <v>#N/A</v>
      </c>
      <c r="I150" s="26" t="e">
        <f t="shared" si="55"/>
        <v>#N/A</v>
      </c>
      <c r="J150" s="3" t="e">
        <f t="shared" si="56"/>
        <v>#N/A</v>
      </c>
      <c r="K150" s="3" t="e">
        <f>VLOOKUP(B150,VprogSupInd!$B$2:$C$220,2,FALSE)</f>
        <v>#N/A</v>
      </c>
      <c r="N150" s="3" t="e">
        <f t="shared" si="57"/>
        <v>#N/A</v>
      </c>
      <c r="O150" s="3" t="str">
        <f t="shared" si="58"/>
        <v>si</v>
      </c>
      <c r="P150" s="26" t="e">
        <f t="shared" si="59"/>
        <v>#N/A</v>
      </c>
      <c r="Q150" s="26" t="e">
        <f t="shared" si="60"/>
        <v>#N/A</v>
      </c>
      <c r="R150" s="3" t="e">
        <f t="shared" si="61"/>
        <v>#N/A</v>
      </c>
      <c r="S150" s="3" t="e">
        <f>VLOOKUP(B150,'Vprgo SupEquip'!$B$2:$C$222,2,FALSE)</f>
        <v>#N/A</v>
      </c>
      <c r="V150" s="3" t="e">
        <f t="shared" si="62"/>
        <v>#N/A</v>
      </c>
      <c r="W150" s="3" t="str">
        <f t="shared" si="63"/>
        <v>si</v>
      </c>
      <c r="X150" s="26" t="e">
        <f t="shared" si="64"/>
        <v>#N/A</v>
      </c>
      <c r="Y150" s="26" t="e">
        <f t="shared" si="65"/>
        <v>#N/A</v>
      </c>
      <c r="Z150" s="3" t="e">
        <f t="shared" si="66"/>
        <v>#N/A</v>
      </c>
      <c r="AC150"/>
    </row>
    <row r="151" spans="1:29" x14ac:dyDescent="0.3">
      <c r="A151"/>
      <c r="B151"/>
      <c r="C151" s="3" t="e">
        <f>VLOOKUP(B151,'Vprog Sup Gruppo'!$B$2:$C$221,2,FALSE)</f>
        <v>#N/A</v>
      </c>
      <c r="F151" s="3" t="e">
        <f t="shared" si="52"/>
        <v>#N/A</v>
      </c>
      <c r="G151" s="3" t="str">
        <f t="shared" si="53"/>
        <v>si</v>
      </c>
      <c r="H151" s="26" t="e">
        <f t="shared" si="54"/>
        <v>#N/A</v>
      </c>
      <c r="I151" s="26" t="e">
        <f t="shared" si="55"/>
        <v>#N/A</v>
      </c>
      <c r="J151" s="3" t="e">
        <f t="shared" si="56"/>
        <v>#N/A</v>
      </c>
      <c r="K151" s="3" t="e">
        <f>VLOOKUP(B151,VprogSupInd!$B$2:$C$220,2,FALSE)</f>
        <v>#N/A</v>
      </c>
      <c r="N151" s="3" t="e">
        <f t="shared" si="57"/>
        <v>#N/A</v>
      </c>
      <c r="O151" s="3" t="str">
        <f t="shared" si="58"/>
        <v>si</v>
      </c>
      <c r="P151" s="26" t="e">
        <f t="shared" si="59"/>
        <v>#N/A</v>
      </c>
      <c r="Q151" s="26" t="e">
        <f t="shared" si="60"/>
        <v>#N/A</v>
      </c>
      <c r="R151" s="3" t="e">
        <f t="shared" si="61"/>
        <v>#N/A</v>
      </c>
      <c r="S151" s="3" t="e">
        <f>VLOOKUP(B151,'Vprgo SupEquip'!$B$2:$C$222,2,FALSE)</f>
        <v>#N/A</v>
      </c>
      <c r="V151" s="3" t="e">
        <f t="shared" si="62"/>
        <v>#N/A</v>
      </c>
      <c r="W151" s="3" t="str">
        <f t="shared" si="63"/>
        <v>si</v>
      </c>
      <c r="X151" s="26" t="e">
        <f t="shared" si="64"/>
        <v>#N/A</v>
      </c>
      <c r="Y151" s="26" t="e">
        <f t="shared" si="65"/>
        <v>#N/A</v>
      </c>
      <c r="Z151" s="3" t="e">
        <f t="shared" si="66"/>
        <v>#N/A</v>
      </c>
      <c r="AC151"/>
    </row>
    <row r="152" spans="1:29" x14ac:dyDescent="0.3">
      <c r="A152"/>
      <c r="B152"/>
      <c r="C152" s="3" t="e">
        <f>VLOOKUP(B152,'Vprog Sup Gruppo'!$B$2:$C$221,2,FALSE)</f>
        <v>#N/A</v>
      </c>
      <c r="F152" s="3" t="e">
        <f t="shared" si="52"/>
        <v>#N/A</v>
      </c>
      <c r="G152" s="3" t="str">
        <f t="shared" si="53"/>
        <v>si</v>
      </c>
      <c r="H152" s="26" t="e">
        <f t="shared" si="54"/>
        <v>#N/A</v>
      </c>
      <c r="I152" s="26" t="e">
        <f t="shared" si="55"/>
        <v>#N/A</v>
      </c>
      <c r="J152" s="3" t="e">
        <f t="shared" si="56"/>
        <v>#N/A</v>
      </c>
      <c r="K152" s="3" t="e">
        <f>VLOOKUP(B152,VprogSupInd!$B$2:$C$220,2,FALSE)</f>
        <v>#N/A</v>
      </c>
      <c r="N152" s="3" t="e">
        <f t="shared" si="57"/>
        <v>#N/A</v>
      </c>
      <c r="O152" s="3" t="str">
        <f t="shared" si="58"/>
        <v>si</v>
      </c>
      <c r="P152" s="26" t="e">
        <f t="shared" si="59"/>
        <v>#N/A</v>
      </c>
      <c r="Q152" s="26" t="e">
        <f t="shared" si="60"/>
        <v>#N/A</v>
      </c>
      <c r="R152" s="3" t="e">
        <f t="shared" si="61"/>
        <v>#N/A</v>
      </c>
      <c r="S152" s="3" t="e">
        <f>VLOOKUP(B152,'Vprgo SupEquip'!$B$2:$C$222,2,FALSE)</f>
        <v>#N/A</v>
      </c>
      <c r="V152" s="3" t="e">
        <f t="shared" si="62"/>
        <v>#N/A</v>
      </c>
      <c r="W152" s="3" t="str">
        <f t="shared" si="63"/>
        <v>si</v>
      </c>
      <c r="X152" s="26" t="e">
        <f t="shared" si="64"/>
        <v>#N/A</v>
      </c>
      <c r="Y152" s="26" t="e">
        <f t="shared" si="65"/>
        <v>#N/A</v>
      </c>
      <c r="Z152" s="3" t="e">
        <f t="shared" si="66"/>
        <v>#N/A</v>
      </c>
      <c r="AC152"/>
    </row>
    <row r="153" spans="1:29" x14ac:dyDescent="0.3">
      <c r="A153"/>
      <c r="B153"/>
      <c r="C153" s="3" t="e">
        <f>VLOOKUP(B153,'Vprog Sup Gruppo'!$B$2:$C$221,2,FALSE)</f>
        <v>#N/A</v>
      </c>
      <c r="F153" s="3" t="e">
        <f t="shared" si="52"/>
        <v>#N/A</v>
      </c>
      <c r="G153" s="3" t="str">
        <f t="shared" si="53"/>
        <v>si</v>
      </c>
      <c r="H153" s="26" t="e">
        <f t="shared" si="54"/>
        <v>#N/A</v>
      </c>
      <c r="I153" s="26" t="e">
        <f t="shared" si="55"/>
        <v>#N/A</v>
      </c>
      <c r="J153" s="3" t="e">
        <f t="shared" si="56"/>
        <v>#N/A</v>
      </c>
      <c r="K153" s="3" t="e">
        <f>VLOOKUP(B153,VprogSupInd!$B$2:$C$220,2,FALSE)</f>
        <v>#N/A</v>
      </c>
      <c r="N153" s="3" t="e">
        <f t="shared" si="57"/>
        <v>#N/A</v>
      </c>
      <c r="O153" s="3" t="str">
        <f t="shared" si="58"/>
        <v>si</v>
      </c>
      <c r="P153" s="26" t="e">
        <f t="shared" si="59"/>
        <v>#N/A</v>
      </c>
      <c r="Q153" s="26" t="e">
        <f t="shared" si="60"/>
        <v>#N/A</v>
      </c>
      <c r="R153" s="3" t="e">
        <f t="shared" si="61"/>
        <v>#N/A</v>
      </c>
      <c r="S153" s="3" t="e">
        <f>VLOOKUP(B153,'Vprgo SupEquip'!$B$2:$C$222,2,FALSE)</f>
        <v>#N/A</v>
      </c>
      <c r="V153" s="3" t="e">
        <f t="shared" si="62"/>
        <v>#N/A</v>
      </c>
      <c r="W153" s="3" t="str">
        <f t="shared" si="63"/>
        <v>si</v>
      </c>
      <c r="X153" s="26" t="e">
        <f t="shared" si="64"/>
        <v>#N/A</v>
      </c>
      <c r="Y153" s="26" t="e">
        <f t="shared" si="65"/>
        <v>#N/A</v>
      </c>
      <c r="Z153" s="3" t="e">
        <f t="shared" si="66"/>
        <v>#N/A</v>
      </c>
      <c r="AC153"/>
    </row>
    <row r="154" spans="1:29" x14ac:dyDescent="0.3">
      <c r="A154"/>
      <c r="B154"/>
      <c r="C154" s="3" t="e">
        <f>VLOOKUP(B154,'Vprog Sup Gruppo'!$B$2:$C$221,2,FALSE)</f>
        <v>#N/A</v>
      </c>
      <c r="F154" s="3" t="e">
        <f t="shared" si="52"/>
        <v>#N/A</v>
      </c>
      <c r="G154" s="3" t="str">
        <f t="shared" si="53"/>
        <v>si</v>
      </c>
      <c r="H154" s="26" t="e">
        <f t="shared" si="54"/>
        <v>#N/A</v>
      </c>
      <c r="I154" s="26" t="e">
        <f t="shared" si="55"/>
        <v>#N/A</v>
      </c>
      <c r="J154" s="3" t="e">
        <f t="shared" si="56"/>
        <v>#N/A</v>
      </c>
      <c r="K154" s="3" t="e">
        <f>VLOOKUP(B154,VprogSupInd!$B$2:$C$220,2,FALSE)</f>
        <v>#N/A</v>
      </c>
      <c r="N154" s="3" t="e">
        <f t="shared" si="57"/>
        <v>#N/A</v>
      </c>
      <c r="O154" s="3" t="str">
        <f t="shared" si="58"/>
        <v>si</v>
      </c>
      <c r="P154" s="26" t="e">
        <f t="shared" si="59"/>
        <v>#N/A</v>
      </c>
      <c r="Q154" s="26" t="e">
        <f t="shared" si="60"/>
        <v>#N/A</v>
      </c>
      <c r="R154" s="3" t="e">
        <f t="shared" si="61"/>
        <v>#N/A</v>
      </c>
      <c r="S154" s="3" t="e">
        <f>VLOOKUP(B154,'Vprgo SupEquip'!$B$2:$C$222,2,FALSE)</f>
        <v>#N/A</v>
      </c>
      <c r="V154" s="3" t="e">
        <f t="shared" si="62"/>
        <v>#N/A</v>
      </c>
      <c r="W154" s="3" t="str">
        <f t="shared" si="63"/>
        <v>si</v>
      </c>
      <c r="X154" s="26" t="e">
        <f t="shared" si="64"/>
        <v>#N/A</v>
      </c>
      <c r="Y154" s="26" t="e">
        <f t="shared" si="65"/>
        <v>#N/A</v>
      </c>
      <c r="Z154" s="3" t="e">
        <f t="shared" si="66"/>
        <v>#N/A</v>
      </c>
      <c r="AC154"/>
    </row>
    <row r="155" spans="1:29" x14ac:dyDescent="0.3">
      <c r="A155"/>
      <c r="B155"/>
      <c r="C155" s="3" t="e">
        <f>VLOOKUP(B155,'Vprog Sup Gruppo'!$B$2:$C$221,2,FALSE)</f>
        <v>#N/A</v>
      </c>
      <c r="F155" s="3" t="e">
        <f t="shared" si="52"/>
        <v>#N/A</v>
      </c>
      <c r="G155" s="3" t="str">
        <f t="shared" si="53"/>
        <v>si</v>
      </c>
      <c r="H155" s="26" t="e">
        <f t="shared" si="54"/>
        <v>#N/A</v>
      </c>
      <c r="I155" s="26" t="e">
        <f t="shared" si="55"/>
        <v>#N/A</v>
      </c>
      <c r="J155" s="3" t="e">
        <f t="shared" si="56"/>
        <v>#N/A</v>
      </c>
      <c r="K155" s="3" t="e">
        <f>VLOOKUP(B155,VprogSupInd!$B$2:$C$220,2,FALSE)</f>
        <v>#N/A</v>
      </c>
      <c r="N155" s="3" t="e">
        <f t="shared" si="57"/>
        <v>#N/A</v>
      </c>
      <c r="O155" s="3" t="str">
        <f t="shared" si="58"/>
        <v>si</v>
      </c>
      <c r="P155" s="26" t="e">
        <f t="shared" si="59"/>
        <v>#N/A</v>
      </c>
      <c r="Q155" s="26" t="e">
        <f t="shared" si="60"/>
        <v>#N/A</v>
      </c>
      <c r="R155" s="3" t="e">
        <f t="shared" si="61"/>
        <v>#N/A</v>
      </c>
      <c r="S155" s="3" t="e">
        <f>VLOOKUP(B155,'Vprgo SupEquip'!$B$2:$C$222,2,FALSE)</f>
        <v>#N/A</v>
      </c>
      <c r="V155" s="3" t="e">
        <f t="shared" si="62"/>
        <v>#N/A</v>
      </c>
      <c r="W155" s="3" t="str">
        <f t="shared" si="63"/>
        <v>si</v>
      </c>
      <c r="X155" s="26" t="e">
        <f t="shared" si="64"/>
        <v>#N/A</v>
      </c>
      <c r="Y155" s="26" t="e">
        <f t="shared" si="65"/>
        <v>#N/A</v>
      </c>
      <c r="Z155" s="3" t="e">
        <f t="shared" si="66"/>
        <v>#N/A</v>
      </c>
      <c r="AC155"/>
    </row>
    <row r="156" spans="1:29" x14ac:dyDescent="0.3">
      <c r="A156"/>
      <c r="B156"/>
      <c r="C156" s="3" t="e">
        <f>VLOOKUP(B156,'Vprog Sup Gruppo'!$B$2:$C$221,2,FALSE)</f>
        <v>#N/A</v>
      </c>
      <c r="F156" s="3" t="e">
        <f t="shared" si="52"/>
        <v>#N/A</v>
      </c>
      <c r="G156" s="3" t="str">
        <f t="shared" si="53"/>
        <v>si</v>
      </c>
      <c r="H156" s="26" t="e">
        <f t="shared" si="54"/>
        <v>#N/A</v>
      </c>
      <c r="I156" s="26" t="e">
        <f t="shared" si="55"/>
        <v>#N/A</v>
      </c>
      <c r="J156" s="3" t="e">
        <f t="shared" si="56"/>
        <v>#N/A</v>
      </c>
      <c r="K156" s="3" t="e">
        <f>VLOOKUP(B156,VprogSupInd!$B$2:$C$220,2,FALSE)</f>
        <v>#N/A</v>
      </c>
      <c r="N156" s="3" t="e">
        <f t="shared" si="57"/>
        <v>#N/A</v>
      </c>
      <c r="O156" s="3" t="str">
        <f t="shared" si="58"/>
        <v>si</v>
      </c>
      <c r="P156" s="26" t="e">
        <f t="shared" si="59"/>
        <v>#N/A</v>
      </c>
      <c r="Q156" s="26" t="e">
        <f t="shared" si="60"/>
        <v>#N/A</v>
      </c>
      <c r="R156" s="3" t="e">
        <f t="shared" si="61"/>
        <v>#N/A</v>
      </c>
      <c r="S156" s="3" t="e">
        <f>VLOOKUP(B156,'Vprgo SupEquip'!$B$2:$C$222,2,FALSE)</f>
        <v>#N/A</v>
      </c>
      <c r="V156" s="3" t="e">
        <f t="shared" si="62"/>
        <v>#N/A</v>
      </c>
      <c r="W156" s="3" t="str">
        <f t="shared" si="63"/>
        <v>si</v>
      </c>
      <c r="X156" s="26" t="e">
        <f t="shared" si="64"/>
        <v>#N/A</v>
      </c>
      <c r="Y156" s="26" t="e">
        <f t="shared" si="65"/>
        <v>#N/A</v>
      </c>
      <c r="Z156" s="3" t="e">
        <f t="shared" si="66"/>
        <v>#N/A</v>
      </c>
      <c r="AC156"/>
    </row>
    <row r="157" spans="1:29" x14ac:dyDescent="0.3">
      <c r="A157"/>
      <c r="B157"/>
      <c r="C157" s="3" t="e">
        <f>VLOOKUP(B157,'Vprog Sup Gruppo'!$B$2:$C$221,2,FALSE)</f>
        <v>#N/A</v>
      </c>
      <c r="F157" s="3" t="e">
        <f t="shared" si="52"/>
        <v>#N/A</v>
      </c>
      <c r="G157" s="3" t="str">
        <f t="shared" si="53"/>
        <v>si</v>
      </c>
      <c r="H157" s="26" t="e">
        <f t="shared" si="54"/>
        <v>#N/A</v>
      </c>
      <c r="I157" s="26" t="e">
        <f t="shared" si="55"/>
        <v>#N/A</v>
      </c>
      <c r="J157" s="3" t="e">
        <f t="shared" si="56"/>
        <v>#N/A</v>
      </c>
      <c r="K157" s="3" t="e">
        <f>VLOOKUP(B157,VprogSupInd!$B$2:$C$220,2,FALSE)</f>
        <v>#N/A</v>
      </c>
      <c r="N157" s="3" t="e">
        <f t="shared" si="57"/>
        <v>#N/A</v>
      </c>
      <c r="O157" s="3" t="str">
        <f t="shared" si="58"/>
        <v>si</v>
      </c>
      <c r="P157" s="26" t="e">
        <f t="shared" si="59"/>
        <v>#N/A</v>
      </c>
      <c r="Q157" s="26" t="e">
        <f t="shared" si="60"/>
        <v>#N/A</v>
      </c>
      <c r="R157" s="3" t="e">
        <f t="shared" si="61"/>
        <v>#N/A</v>
      </c>
      <c r="S157" s="3" t="e">
        <f>VLOOKUP(B157,'Vprgo SupEquip'!$B$2:$C$222,2,FALSE)</f>
        <v>#N/A</v>
      </c>
      <c r="V157" s="3" t="e">
        <f t="shared" si="62"/>
        <v>#N/A</v>
      </c>
      <c r="W157" s="3" t="str">
        <f t="shared" si="63"/>
        <v>si</v>
      </c>
      <c r="X157" s="26" t="e">
        <f t="shared" si="64"/>
        <v>#N/A</v>
      </c>
      <c r="Y157" s="26" t="e">
        <f t="shared" si="65"/>
        <v>#N/A</v>
      </c>
      <c r="Z157" s="3" t="e">
        <f t="shared" si="66"/>
        <v>#N/A</v>
      </c>
      <c r="AC157"/>
    </row>
    <row r="158" spans="1:29" x14ac:dyDescent="0.3">
      <c r="A158"/>
      <c r="B158"/>
      <c r="C158" s="3" t="e">
        <f>VLOOKUP(B158,'Vprog Sup Gruppo'!$B$2:$C$221,2,FALSE)</f>
        <v>#N/A</v>
      </c>
      <c r="F158" s="3" t="e">
        <f t="shared" si="52"/>
        <v>#N/A</v>
      </c>
      <c r="G158" s="3" t="str">
        <f t="shared" si="53"/>
        <v>si</v>
      </c>
      <c r="H158" s="26" t="e">
        <f t="shared" si="54"/>
        <v>#N/A</v>
      </c>
      <c r="I158" s="26" t="e">
        <f t="shared" si="55"/>
        <v>#N/A</v>
      </c>
      <c r="J158" s="3" t="e">
        <f t="shared" si="56"/>
        <v>#N/A</v>
      </c>
      <c r="K158" s="3" t="e">
        <f>VLOOKUP(B158,VprogSupInd!$B$2:$C$220,2,FALSE)</f>
        <v>#N/A</v>
      </c>
      <c r="N158" s="3" t="e">
        <f t="shared" si="57"/>
        <v>#N/A</v>
      </c>
      <c r="O158" s="3" t="str">
        <f t="shared" si="58"/>
        <v>si</v>
      </c>
      <c r="P158" s="26" t="e">
        <f t="shared" si="59"/>
        <v>#N/A</v>
      </c>
      <c r="Q158" s="26" t="e">
        <f t="shared" si="60"/>
        <v>#N/A</v>
      </c>
      <c r="R158" s="3" t="e">
        <f t="shared" si="61"/>
        <v>#N/A</v>
      </c>
      <c r="S158" s="3" t="e">
        <f>VLOOKUP(B158,'Vprgo SupEquip'!$B$2:$C$222,2,FALSE)</f>
        <v>#N/A</v>
      </c>
      <c r="V158" s="3" t="e">
        <f t="shared" si="62"/>
        <v>#N/A</v>
      </c>
      <c r="W158" s="3" t="str">
        <f t="shared" si="63"/>
        <v>si</v>
      </c>
      <c r="X158" s="26" t="e">
        <f t="shared" si="64"/>
        <v>#N/A</v>
      </c>
      <c r="Y158" s="26" t="e">
        <f t="shared" si="65"/>
        <v>#N/A</v>
      </c>
      <c r="Z158" s="3" t="e">
        <f t="shared" si="66"/>
        <v>#N/A</v>
      </c>
      <c r="AC158"/>
    </row>
    <row r="159" spans="1:29" x14ac:dyDescent="0.3">
      <c r="A159"/>
      <c r="B159"/>
      <c r="C159" s="3" t="e">
        <f>VLOOKUP(B159,'Vprog Sup Gruppo'!$B$2:$C$221,2,FALSE)</f>
        <v>#N/A</v>
      </c>
      <c r="F159" s="3" t="e">
        <f t="shared" si="52"/>
        <v>#N/A</v>
      </c>
      <c r="G159" s="3" t="str">
        <f t="shared" si="53"/>
        <v>si</v>
      </c>
      <c r="H159" s="26" t="e">
        <f t="shared" si="54"/>
        <v>#N/A</v>
      </c>
      <c r="I159" s="26" t="e">
        <f t="shared" si="55"/>
        <v>#N/A</v>
      </c>
      <c r="J159" s="3" t="e">
        <f t="shared" si="56"/>
        <v>#N/A</v>
      </c>
      <c r="K159" s="3" t="e">
        <f>VLOOKUP(B159,VprogSupInd!$B$2:$C$220,2,FALSE)</f>
        <v>#N/A</v>
      </c>
      <c r="N159" s="3" t="e">
        <f t="shared" si="57"/>
        <v>#N/A</v>
      </c>
      <c r="O159" s="3" t="str">
        <f t="shared" si="58"/>
        <v>si</v>
      </c>
      <c r="P159" s="26" t="e">
        <f t="shared" si="59"/>
        <v>#N/A</v>
      </c>
      <c r="Q159" s="26" t="e">
        <f t="shared" si="60"/>
        <v>#N/A</v>
      </c>
      <c r="R159" s="3" t="e">
        <f t="shared" si="61"/>
        <v>#N/A</v>
      </c>
      <c r="S159" s="3" t="e">
        <f>VLOOKUP(B159,'Vprgo SupEquip'!$B$2:$C$222,2,FALSE)</f>
        <v>#N/A</v>
      </c>
      <c r="V159" s="3" t="e">
        <f t="shared" si="62"/>
        <v>#N/A</v>
      </c>
      <c r="W159" s="3" t="str">
        <f t="shared" si="63"/>
        <v>si</v>
      </c>
      <c r="X159" s="26" t="e">
        <f t="shared" si="64"/>
        <v>#N/A</v>
      </c>
      <c r="Y159" s="26" t="e">
        <f t="shared" si="65"/>
        <v>#N/A</v>
      </c>
      <c r="Z159" s="3" t="e">
        <f t="shared" si="66"/>
        <v>#N/A</v>
      </c>
      <c r="AC159"/>
    </row>
    <row r="160" spans="1:29" x14ac:dyDescent="0.3">
      <c r="A160"/>
      <c r="B160"/>
      <c r="C160" s="3" t="e">
        <f>VLOOKUP(B160,'Vprog Sup Gruppo'!$B$2:$C$221,2,FALSE)</f>
        <v>#N/A</v>
      </c>
      <c r="F160" s="3" t="e">
        <f t="shared" si="52"/>
        <v>#N/A</v>
      </c>
      <c r="G160" s="3" t="str">
        <f t="shared" si="53"/>
        <v>si</v>
      </c>
      <c r="H160" s="26" t="e">
        <f t="shared" si="54"/>
        <v>#N/A</v>
      </c>
      <c r="I160" s="26" t="e">
        <f t="shared" si="55"/>
        <v>#N/A</v>
      </c>
      <c r="J160" s="3" t="e">
        <f t="shared" si="56"/>
        <v>#N/A</v>
      </c>
      <c r="K160" s="3" t="e">
        <f>VLOOKUP(B160,VprogSupInd!$B$2:$C$220,2,FALSE)</f>
        <v>#N/A</v>
      </c>
      <c r="N160" s="3" t="e">
        <f t="shared" si="57"/>
        <v>#N/A</v>
      </c>
      <c r="O160" s="3" t="str">
        <f t="shared" si="58"/>
        <v>si</v>
      </c>
      <c r="P160" s="26" t="e">
        <f t="shared" si="59"/>
        <v>#N/A</v>
      </c>
      <c r="Q160" s="26" t="e">
        <f t="shared" si="60"/>
        <v>#N/A</v>
      </c>
      <c r="R160" s="3" t="e">
        <f t="shared" si="61"/>
        <v>#N/A</v>
      </c>
      <c r="S160" s="3" t="e">
        <f>VLOOKUP(B160,'Vprgo SupEquip'!$B$2:$C$222,2,FALSE)</f>
        <v>#N/A</v>
      </c>
      <c r="V160" s="3" t="e">
        <f t="shared" si="62"/>
        <v>#N/A</v>
      </c>
      <c r="W160" s="3" t="str">
        <f t="shared" si="63"/>
        <v>si</v>
      </c>
      <c r="X160" s="26" t="e">
        <f t="shared" si="64"/>
        <v>#N/A</v>
      </c>
      <c r="Y160" s="26" t="e">
        <f t="shared" si="65"/>
        <v>#N/A</v>
      </c>
      <c r="Z160" s="3" t="e">
        <f t="shared" si="66"/>
        <v>#N/A</v>
      </c>
      <c r="AC160"/>
    </row>
    <row r="161" spans="1:29" x14ac:dyDescent="0.3">
      <c r="A161"/>
      <c r="B161"/>
      <c r="C161" s="3" t="e">
        <f>VLOOKUP(B161,'Vprog Sup Gruppo'!$B$2:$C$221,2,FALSE)</f>
        <v>#N/A</v>
      </c>
      <c r="F161" s="3" t="e">
        <f t="shared" si="52"/>
        <v>#N/A</v>
      </c>
      <c r="G161" s="3" t="str">
        <f t="shared" si="53"/>
        <v>si</v>
      </c>
      <c r="H161" s="26" t="e">
        <f t="shared" si="54"/>
        <v>#N/A</v>
      </c>
      <c r="I161" s="26" t="e">
        <f t="shared" si="55"/>
        <v>#N/A</v>
      </c>
      <c r="J161" s="3" t="e">
        <f t="shared" si="56"/>
        <v>#N/A</v>
      </c>
      <c r="K161" s="3" t="e">
        <f>VLOOKUP(B161,VprogSupInd!$B$2:$C$220,2,FALSE)</f>
        <v>#N/A</v>
      </c>
      <c r="N161" s="3" t="e">
        <f t="shared" si="57"/>
        <v>#N/A</v>
      </c>
      <c r="O161" s="3" t="str">
        <f t="shared" si="58"/>
        <v>si</v>
      </c>
      <c r="P161" s="26" t="e">
        <f t="shared" si="59"/>
        <v>#N/A</v>
      </c>
      <c r="Q161" s="26" t="e">
        <f t="shared" si="60"/>
        <v>#N/A</v>
      </c>
      <c r="R161" s="3" t="e">
        <f t="shared" si="61"/>
        <v>#N/A</v>
      </c>
      <c r="S161" s="3" t="e">
        <f>VLOOKUP(B161,'Vprgo SupEquip'!$B$2:$C$222,2,FALSE)</f>
        <v>#N/A</v>
      </c>
      <c r="V161" s="3" t="e">
        <f t="shared" si="62"/>
        <v>#N/A</v>
      </c>
      <c r="W161" s="3" t="str">
        <f t="shared" si="63"/>
        <v>si</v>
      </c>
      <c r="X161" s="26" t="e">
        <f t="shared" si="64"/>
        <v>#N/A</v>
      </c>
      <c r="Y161" s="26" t="e">
        <f t="shared" si="65"/>
        <v>#N/A</v>
      </c>
      <c r="Z161" s="3" t="e">
        <f t="shared" si="66"/>
        <v>#N/A</v>
      </c>
      <c r="AC161"/>
    </row>
    <row r="162" spans="1:29" x14ac:dyDescent="0.3">
      <c r="A162"/>
      <c r="B162"/>
      <c r="C162" s="3" t="e">
        <f>VLOOKUP(B162,'Vprog Sup Gruppo'!$B$2:$C$221,2,FALSE)</f>
        <v>#N/A</v>
      </c>
      <c r="F162" s="3" t="e">
        <f t="shared" si="52"/>
        <v>#N/A</v>
      </c>
      <c r="G162" s="3" t="str">
        <f t="shared" si="53"/>
        <v>si</v>
      </c>
      <c r="H162" s="26" t="e">
        <f t="shared" si="54"/>
        <v>#N/A</v>
      </c>
      <c r="I162" s="26" t="e">
        <f t="shared" si="55"/>
        <v>#N/A</v>
      </c>
      <c r="J162" s="3" t="e">
        <f t="shared" si="56"/>
        <v>#N/A</v>
      </c>
      <c r="K162" s="3" t="e">
        <f>VLOOKUP(B162,VprogSupInd!$B$2:$C$220,2,FALSE)</f>
        <v>#N/A</v>
      </c>
      <c r="N162" s="3" t="e">
        <f t="shared" si="57"/>
        <v>#N/A</v>
      </c>
      <c r="O162" s="3" t="str">
        <f t="shared" si="58"/>
        <v>si</v>
      </c>
      <c r="P162" s="26" t="e">
        <f t="shared" si="59"/>
        <v>#N/A</v>
      </c>
      <c r="Q162" s="26" t="e">
        <f t="shared" si="60"/>
        <v>#N/A</v>
      </c>
      <c r="R162" s="3" t="e">
        <f t="shared" si="61"/>
        <v>#N/A</v>
      </c>
      <c r="S162" s="3" t="e">
        <f>VLOOKUP(B162,'Vprgo SupEquip'!$B$2:$C$222,2,FALSE)</f>
        <v>#N/A</v>
      </c>
      <c r="V162" s="3" t="e">
        <f t="shared" si="62"/>
        <v>#N/A</v>
      </c>
      <c r="W162" s="3" t="str">
        <f t="shared" si="63"/>
        <v>si</v>
      </c>
      <c r="X162" s="26" t="e">
        <f t="shared" si="64"/>
        <v>#N/A</v>
      </c>
      <c r="Y162" s="26" t="e">
        <f t="shared" si="65"/>
        <v>#N/A</v>
      </c>
      <c r="Z162" s="3" t="e">
        <f t="shared" si="66"/>
        <v>#N/A</v>
      </c>
      <c r="AC162"/>
    </row>
    <row r="163" spans="1:29" x14ac:dyDescent="0.3">
      <c r="A163"/>
      <c r="B163"/>
      <c r="C163" s="3" t="e">
        <f>VLOOKUP(B163,'Vprog Sup Gruppo'!$B$2:$C$221,2,FALSE)</f>
        <v>#N/A</v>
      </c>
      <c r="F163" s="3" t="e">
        <f t="shared" si="52"/>
        <v>#N/A</v>
      </c>
      <c r="G163" s="3" t="str">
        <f t="shared" si="53"/>
        <v>si</v>
      </c>
      <c r="H163" s="26" t="e">
        <f t="shared" si="54"/>
        <v>#N/A</v>
      </c>
      <c r="I163" s="26" t="e">
        <f t="shared" si="55"/>
        <v>#N/A</v>
      </c>
      <c r="J163" s="3" t="e">
        <f t="shared" si="56"/>
        <v>#N/A</v>
      </c>
      <c r="K163" s="3" t="e">
        <f>VLOOKUP(B163,VprogSupInd!$B$2:$C$220,2,FALSE)</f>
        <v>#N/A</v>
      </c>
      <c r="N163" s="3" t="e">
        <f t="shared" si="57"/>
        <v>#N/A</v>
      </c>
      <c r="O163" s="3" t="str">
        <f t="shared" si="58"/>
        <v>si</v>
      </c>
      <c r="P163" s="26" t="e">
        <f t="shared" si="59"/>
        <v>#N/A</v>
      </c>
      <c r="Q163" s="26" t="e">
        <f t="shared" si="60"/>
        <v>#N/A</v>
      </c>
      <c r="R163" s="3" t="e">
        <f t="shared" si="61"/>
        <v>#N/A</v>
      </c>
      <c r="S163" s="3" t="e">
        <f>VLOOKUP(B163,'Vprgo SupEquip'!$B$2:$C$222,2,FALSE)</f>
        <v>#N/A</v>
      </c>
      <c r="V163" s="3" t="e">
        <f t="shared" si="62"/>
        <v>#N/A</v>
      </c>
      <c r="W163" s="3" t="str">
        <f t="shared" si="63"/>
        <v>si</v>
      </c>
      <c r="X163" s="26" t="e">
        <f t="shared" si="64"/>
        <v>#N/A</v>
      </c>
      <c r="Y163" s="26" t="e">
        <f t="shared" si="65"/>
        <v>#N/A</v>
      </c>
      <c r="Z163" s="3" t="e">
        <f t="shared" si="66"/>
        <v>#N/A</v>
      </c>
      <c r="AC163"/>
    </row>
    <row r="164" spans="1:29" x14ac:dyDescent="0.3">
      <c r="A164"/>
      <c r="B164"/>
      <c r="C164" s="3" t="e">
        <f>VLOOKUP(B164,'Vprog Sup Gruppo'!$B$2:$C$221,2,FALSE)</f>
        <v>#N/A</v>
      </c>
      <c r="F164" s="3" t="e">
        <f t="shared" si="52"/>
        <v>#N/A</v>
      </c>
      <c r="G164" s="3" t="str">
        <f t="shared" si="53"/>
        <v>si</v>
      </c>
      <c r="H164" s="26" t="e">
        <f t="shared" si="54"/>
        <v>#N/A</v>
      </c>
      <c r="I164" s="26" t="e">
        <f t="shared" si="55"/>
        <v>#N/A</v>
      </c>
      <c r="J164" s="3" t="e">
        <f t="shared" si="56"/>
        <v>#N/A</v>
      </c>
      <c r="K164" s="3" t="e">
        <f>VLOOKUP(B164,VprogSupInd!$B$2:$C$220,2,FALSE)</f>
        <v>#N/A</v>
      </c>
      <c r="N164" s="3" t="e">
        <f t="shared" si="57"/>
        <v>#N/A</v>
      </c>
      <c r="O164" s="3" t="str">
        <f t="shared" si="58"/>
        <v>si</v>
      </c>
      <c r="P164" s="26" t="e">
        <f t="shared" si="59"/>
        <v>#N/A</v>
      </c>
      <c r="Q164" s="26" t="e">
        <f t="shared" si="60"/>
        <v>#N/A</v>
      </c>
      <c r="R164" s="3" t="e">
        <f t="shared" si="61"/>
        <v>#N/A</v>
      </c>
      <c r="S164" s="3" t="e">
        <f>VLOOKUP(B164,'Vprgo SupEquip'!$B$2:$C$222,2,FALSE)</f>
        <v>#N/A</v>
      </c>
      <c r="V164" s="3" t="e">
        <f t="shared" si="62"/>
        <v>#N/A</v>
      </c>
      <c r="W164" s="3" t="str">
        <f t="shared" si="63"/>
        <v>si</v>
      </c>
      <c r="X164" s="26" t="e">
        <f t="shared" si="64"/>
        <v>#N/A</v>
      </c>
      <c r="Y164" s="26" t="e">
        <f t="shared" si="65"/>
        <v>#N/A</v>
      </c>
      <c r="Z164" s="3" t="e">
        <f t="shared" si="66"/>
        <v>#N/A</v>
      </c>
      <c r="AC164"/>
    </row>
    <row r="165" spans="1:29" x14ac:dyDescent="0.3">
      <c r="A165"/>
      <c r="B165"/>
      <c r="C165" s="3" t="e">
        <f>VLOOKUP(B165,'Vprog Sup Gruppo'!$B$2:$C$221,2,FALSE)</f>
        <v>#N/A</v>
      </c>
      <c r="F165" s="3" t="e">
        <f t="shared" si="52"/>
        <v>#N/A</v>
      </c>
      <c r="G165" s="3" t="str">
        <f t="shared" si="53"/>
        <v>si</v>
      </c>
      <c r="H165" s="26" t="e">
        <f t="shared" si="54"/>
        <v>#N/A</v>
      </c>
      <c r="I165" s="26" t="e">
        <f t="shared" si="55"/>
        <v>#N/A</v>
      </c>
      <c r="J165" s="3" t="e">
        <f t="shared" si="56"/>
        <v>#N/A</v>
      </c>
      <c r="K165" s="3" t="e">
        <f>VLOOKUP(B165,VprogSupInd!$B$2:$C$220,2,FALSE)</f>
        <v>#N/A</v>
      </c>
      <c r="N165" s="3" t="e">
        <f t="shared" si="57"/>
        <v>#N/A</v>
      </c>
      <c r="O165" s="3" t="str">
        <f t="shared" si="58"/>
        <v>si</v>
      </c>
      <c r="P165" s="26" t="e">
        <f t="shared" si="59"/>
        <v>#N/A</v>
      </c>
      <c r="Q165" s="26" t="e">
        <f t="shared" si="60"/>
        <v>#N/A</v>
      </c>
      <c r="R165" s="3" t="e">
        <f t="shared" si="61"/>
        <v>#N/A</v>
      </c>
      <c r="S165" s="3" t="e">
        <f>VLOOKUP(B165,'Vprgo SupEquip'!$B$2:$C$222,2,FALSE)</f>
        <v>#N/A</v>
      </c>
      <c r="V165" s="3" t="e">
        <f t="shared" si="62"/>
        <v>#N/A</v>
      </c>
      <c r="W165" s="3" t="str">
        <f t="shared" si="63"/>
        <v>si</v>
      </c>
      <c r="X165" s="26" t="e">
        <f t="shared" si="64"/>
        <v>#N/A</v>
      </c>
      <c r="Y165" s="26" t="e">
        <f t="shared" si="65"/>
        <v>#N/A</v>
      </c>
      <c r="Z165" s="3" t="e">
        <f t="shared" si="66"/>
        <v>#N/A</v>
      </c>
      <c r="AC165"/>
    </row>
    <row r="166" spans="1:29" x14ac:dyDescent="0.3">
      <c r="A166"/>
      <c r="B166"/>
      <c r="C166" s="3" t="e">
        <f>VLOOKUP(B166,'Vprog Sup Gruppo'!$B$2:$C$221,2,FALSE)</f>
        <v>#N/A</v>
      </c>
      <c r="F166" s="3" t="e">
        <f t="shared" si="52"/>
        <v>#N/A</v>
      </c>
      <c r="G166" s="3" t="str">
        <f t="shared" si="53"/>
        <v>si</v>
      </c>
      <c r="H166" s="26" t="e">
        <f t="shared" si="54"/>
        <v>#N/A</v>
      </c>
      <c r="I166" s="26" t="e">
        <f t="shared" si="55"/>
        <v>#N/A</v>
      </c>
      <c r="J166" s="3" t="e">
        <f t="shared" si="56"/>
        <v>#N/A</v>
      </c>
      <c r="K166" s="3" t="e">
        <f>VLOOKUP(B166,VprogSupInd!$B$2:$C$220,2,FALSE)</f>
        <v>#N/A</v>
      </c>
      <c r="N166" s="3" t="e">
        <f t="shared" si="57"/>
        <v>#N/A</v>
      </c>
      <c r="O166" s="3" t="str">
        <f t="shared" si="58"/>
        <v>si</v>
      </c>
      <c r="P166" s="26" t="e">
        <f t="shared" si="59"/>
        <v>#N/A</v>
      </c>
      <c r="Q166" s="26" t="e">
        <f t="shared" si="60"/>
        <v>#N/A</v>
      </c>
      <c r="R166" s="3" t="e">
        <f t="shared" si="61"/>
        <v>#N/A</v>
      </c>
      <c r="S166" s="3" t="e">
        <f>VLOOKUP(B166,'Vprgo SupEquip'!$B$2:$C$222,2,FALSE)</f>
        <v>#N/A</v>
      </c>
      <c r="V166" s="3" t="e">
        <f t="shared" si="62"/>
        <v>#N/A</v>
      </c>
      <c r="W166" s="3" t="str">
        <f t="shared" si="63"/>
        <v>si</v>
      </c>
      <c r="X166" s="26" t="e">
        <f t="shared" si="64"/>
        <v>#N/A</v>
      </c>
      <c r="Y166" s="26" t="e">
        <f t="shared" si="65"/>
        <v>#N/A</v>
      </c>
      <c r="Z166" s="3" t="e">
        <f t="shared" si="66"/>
        <v>#N/A</v>
      </c>
      <c r="AC166"/>
    </row>
    <row r="167" spans="1:29" x14ac:dyDescent="0.3">
      <c r="A167"/>
      <c r="B167"/>
      <c r="C167" s="3" t="e">
        <f>VLOOKUP(B167,'Vprog Sup Gruppo'!$B$2:$C$221,2,FALSE)</f>
        <v>#N/A</v>
      </c>
      <c r="F167" s="3" t="e">
        <f t="shared" si="52"/>
        <v>#N/A</v>
      </c>
      <c r="G167" s="3" t="str">
        <f t="shared" si="53"/>
        <v>si</v>
      </c>
      <c r="H167" s="26" t="e">
        <f t="shared" si="54"/>
        <v>#N/A</v>
      </c>
      <c r="I167" s="26" t="e">
        <f t="shared" si="55"/>
        <v>#N/A</v>
      </c>
      <c r="J167" s="3" t="e">
        <f t="shared" si="56"/>
        <v>#N/A</v>
      </c>
      <c r="K167" s="3" t="e">
        <f>VLOOKUP(B167,VprogSupInd!$B$2:$C$220,2,FALSE)</f>
        <v>#N/A</v>
      </c>
      <c r="N167" s="3" t="e">
        <f t="shared" si="57"/>
        <v>#N/A</v>
      </c>
      <c r="O167" s="3" t="str">
        <f t="shared" si="58"/>
        <v>si</v>
      </c>
      <c r="P167" s="26" t="e">
        <f t="shared" si="59"/>
        <v>#N/A</v>
      </c>
      <c r="Q167" s="26" t="e">
        <f t="shared" si="60"/>
        <v>#N/A</v>
      </c>
      <c r="R167" s="3" t="e">
        <f t="shared" si="61"/>
        <v>#N/A</v>
      </c>
      <c r="S167" s="3" t="e">
        <f>VLOOKUP(B167,'Vprgo SupEquip'!$B$2:$C$222,2,FALSE)</f>
        <v>#N/A</v>
      </c>
      <c r="V167" s="3" t="e">
        <f t="shared" si="62"/>
        <v>#N/A</v>
      </c>
      <c r="W167" s="3" t="str">
        <f t="shared" si="63"/>
        <v>si</v>
      </c>
      <c r="X167" s="26" t="e">
        <f t="shared" si="64"/>
        <v>#N/A</v>
      </c>
      <c r="Y167" s="26" t="e">
        <f t="shared" si="65"/>
        <v>#N/A</v>
      </c>
      <c r="Z167" s="3" t="e">
        <f t="shared" si="66"/>
        <v>#N/A</v>
      </c>
      <c r="AC167"/>
    </row>
    <row r="168" spans="1:29" x14ac:dyDescent="0.3">
      <c r="A168"/>
      <c r="B168"/>
      <c r="C168" s="3" t="e">
        <f>VLOOKUP(B168,'Vprog Sup Gruppo'!$B$2:$C$221,2,FALSE)</f>
        <v>#N/A</v>
      </c>
      <c r="F168" s="3" t="e">
        <f t="shared" si="52"/>
        <v>#N/A</v>
      </c>
      <c r="G168" s="3" t="str">
        <f t="shared" si="53"/>
        <v>si</v>
      </c>
      <c r="H168" s="26" t="e">
        <f t="shared" si="54"/>
        <v>#N/A</v>
      </c>
      <c r="I168" s="26" t="e">
        <f t="shared" si="55"/>
        <v>#N/A</v>
      </c>
      <c r="J168" s="3" t="e">
        <f t="shared" si="56"/>
        <v>#N/A</v>
      </c>
      <c r="K168" s="3" t="e">
        <f>VLOOKUP(B168,VprogSupInd!$B$2:$C$220,2,FALSE)</f>
        <v>#N/A</v>
      </c>
      <c r="N168" s="3" t="e">
        <f t="shared" si="57"/>
        <v>#N/A</v>
      </c>
      <c r="O168" s="3" t="str">
        <f t="shared" si="58"/>
        <v>si</v>
      </c>
      <c r="P168" s="26" t="e">
        <f t="shared" si="59"/>
        <v>#N/A</v>
      </c>
      <c r="Q168" s="26" t="e">
        <f t="shared" si="60"/>
        <v>#N/A</v>
      </c>
      <c r="R168" s="3" t="e">
        <f t="shared" si="61"/>
        <v>#N/A</v>
      </c>
      <c r="S168" s="3" t="e">
        <f>VLOOKUP(B168,'Vprgo SupEquip'!$B$2:$C$222,2,FALSE)</f>
        <v>#N/A</v>
      </c>
      <c r="V168" s="3" t="e">
        <f t="shared" si="62"/>
        <v>#N/A</v>
      </c>
      <c r="W168" s="3" t="str">
        <f t="shared" si="63"/>
        <v>si</v>
      </c>
      <c r="X168" s="26" t="e">
        <f t="shared" si="64"/>
        <v>#N/A</v>
      </c>
      <c r="Y168" s="26" t="e">
        <f t="shared" si="65"/>
        <v>#N/A</v>
      </c>
      <c r="Z168" s="3" t="e">
        <f t="shared" si="66"/>
        <v>#N/A</v>
      </c>
      <c r="AC168"/>
    </row>
    <row r="169" spans="1:29" x14ac:dyDescent="0.3">
      <c r="A169"/>
      <c r="B169"/>
      <c r="C169" s="3" t="e">
        <f>VLOOKUP(B169,'Vprog Sup Gruppo'!$B$2:$C$221,2,FALSE)</f>
        <v>#N/A</v>
      </c>
      <c r="F169" s="3" t="e">
        <f t="shared" si="52"/>
        <v>#N/A</v>
      </c>
      <c r="G169" s="3" t="str">
        <f t="shared" si="53"/>
        <v>si</v>
      </c>
      <c r="H169" s="26" t="e">
        <f t="shared" si="54"/>
        <v>#N/A</v>
      </c>
      <c r="I169" s="26" t="e">
        <f t="shared" si="55"/>
        <v>#N/A</v>
      </c>
      <c r="J169" s="3" t="e">
        <f t="shared" si="56"/>
        <v>#N/A</v>
      </c>
      <c r="K169" s="3" t="e">
        <f>VLOOKUP(B169,VprogSupInd!$B$2:$C$220,2,FALSE)</f>
        <v>#N/A</v>
      </c>
      <c r="N169" s="3" t="e">
        <f t="shared" si="57"/>
        <v>#N/A</v>
      </c>
      <c r="O169" s="3" t="str">
        <f t="shared" si="58"/>
        <v>si</v>
      </c>
      <c r="P169" s="26" t="e">
        <f t="shared" si="59"/>
        <v>#N/A</v>
      </c>
      <c r="Q169" s="26" t="e">
        <f t="shared" si="60"/>
        <v>#N/A</v>
      </c>
      <c r="R169" s="3" t="e">
        <f t="shared" si="61"/>
        <v>#N/A</v>
      </c>
      <c r="S169" s="3" t="e">
        <f>VLOOKUP(B169,'Vprgo SupEquip'!$B$2:$C$222,2,FALSE)</f>
        <v>#N/A</v>
      </c>
      <c r="V169" s="3" t="e">
        <f t="shared" si="62"/>
        <v>#N/A</v>
      </c>
      <c r="W169" s="3" t="str">
        <f t="shared" si="63"/>
        <v>si</v>
      </c>
      <c r="X169" s="26" t="e">
        <f t="shared" si="64"/>
        <v>#N/A</v>
      </c>
      <c r="Y169" s="26" t="e">
        <f t="shared" si="65"/>
        <v>#N/A</v>
      </c>
      <c r="Z169" s="3" t="e">
        <f t="shared" si="66"/>
        <v>#N/A</v>
      </c>
      <c r="AC169"/>
    </row>
    <row r="170" spans="1:29" x14ac:dyDescent="0.3">
      <c r="A170"/>
      <c r="B170"/>
      <c r="C170" s="3" t="e">
        <f>VLOOKUP(B170,'Vprog Sup Gruppo'!$B$2:$C$221,2,FALSE)</f>
        <v>#N/A</v>
      </c>
      <c r="F170" s="3" t="e">
        <f t="shared" si="52"/>
        <v>#N/A</v>
      </c>
      <c r="G170" s="3" t="str">
        <f t="shared" si="53"/>
        <v>si</v>
      </c>
      <c r="H170" s="26" t="e">
        <f t="shared" si="54"/>
        <v>#N/A</v>
      </c>
      <c r="I170" s="26" t="e">
        <f t="shared" si="55"/>
        <v>#N/A</v>
      </c>
      <c r="J170" s="3" t="e">
        <f t="shared" si="56"/>
        <v>#N/A</v>
      </c>
      <c r="K170" s="3" t="e">
        <f>VLOOKUP(B170,VprogSupInd!$B$2:$C$220,2,FALSE)</f>
        <v>#N/A</v>
      </c>
      <c r="N170" s="3" t="e">
        <f t="shared" si="57"/>
        <v>#N/A</v>
      </c>
      <c r="O170" s="3" t="str">
        <f t="shared" si="58"/>
        <v>si</v>
      </c>
      <c r="P170" s="26" t="e">
        <f t="shared" si="59"/>
        <v>#N/A</v>
      </c>
      <c r="Q170" s="26" t="e">
        <f t="shared" si="60"/>
        <v>#N/A</v>
      </c>
      <c r="R170" s="3" t="e">
        <f t="shared" si="61"/>
        <v>#N/A</v>
      </c>
      <c r="S170" s="3" t="e">
        <f>VLOOKUP(B170,'Vprgo SupEquip'!$B$2:$C$222,2,FALSE)</f>
        <v>#N/A</v>
      </c>
      <c r="V170" s="3" t="e">
        <f t="shared" si="62"/>
        <v>#N/A</v>
      </c>
      <c r="W170" s="3" t="str">
        <f t="shared" si="63"/>
        <v>si</v>
      </c>
      <c r="X170" s="26" t="e">
        <f t="shared" si="64"/>
        <v>#N/A</v>
      </c>
      <c r="Y170" s="26" t="e">
        <f t="shared" si="65"/>
        <v>#N/A</v>
      </c>
      <c r="Z170" s="3" t="e">
        <f t="shared" si="66"/>
        <v>#N/A</v>
      </c>
      <c r="AC170"/>
    </row>
    <row r="171" spans="1:29" x14ac:dyDescent="0.3">
      <c r="A171"/>
      <c r="B171"/>
      <c r="C171" s="3" t="e">
        <f>VLOOKUP(B171,'Vprog Sup Gruppo'!$B$2:$C$221,2,FALSE)</f>
        <v>#N/A</v>
      </c>
      <c r="F171" s="3" t="e">
        <f t="shared" si="52"/>
        <v>#N/A</v>
      </c>
      <c r="G171" s="3" t="str">
        <f t="shared" si="53"/>
        <v>si</v>
      </c>
      <c r="H171" s="26" t="e">
        <f t="shared" si="54"/>
        <v>#N/A</v>
      </c>
      <c r="I171" s="26" t="e">
        <f t="shared" si="55"/>
        <v>#N/A</v>
      </c>
      <c r="J171" s="3" t="e">
        <f t="shared" si="56"/>
        <v>#N/A</v>
      </c>
      <c r="K171" s="3" t="e">
        <f>VLOOKUP(B171,VprogSupInd!$B$2:$C$220,2,FALSE)</f>
        <v>#N/A</v>
      </c>
      <c r="N171" s="3" t="e">
        <f t="shared" si="57"/>
        <v>#N/A</v>
      </c>
      <c r="O171" s="3" t="str">
        <f t="shared" si="58"/>
        <v>si</v>
      </c>
      <c r="P171" s="26" t="e">
        <f t="shared" si="59"/>
        <v>#N/A</v>
      </c>
      <c r="Q171" s="26" t="e">
        <f t="shared" si="60"/>
        <v>#N/A</v>
      </c>
      <c r="R171" s="3" t="e">
        <f t="shared" si="61"/>
        <v>#N/A</v>
      </c>
      <c r="S171" s="3" t="e">
        <f>VLOOKUP(B171,'Vprgo SupEquip'!$B$2:$C$222,2,FALSE)</f>
        <v>#N/A</v>
      </c>
      <c r="V171" s="3" t="e">
        <f t="shared" si="62"/>
        <v>#N/A</v>
      </c>
      <c r="W171" s="3" t="str">
        <f t="shared" si="63"/>
        <v>si</v>
      </c>
      <c r="X171" s="26" t="e">
        <f t="shared" si="64"/>
        <v>#N/A</v>
      </c>
      <c r="Y171" s="26" t="e">
        <f t="shared" si="65"/>
        <v>#N/A</v>
      </c>
      <c r="Z171" s="3" t="e">
        <f t="shared" si="66"/>
        <v>#N/A</v>
      </c>
      <c r="AC171"/>
    </row>
    <row r="172" spans="1:29" x14ac:dyDescent="0.3">
      <c r="A172"/>
      <c r="B172"/>
      <c r="C172" s="3" t="e">
        <f>VLOOKUP(B172,'Vprog Sup Gruppo'!$B$2:$C$221,2,FALSE)</f>
        <v>#N/A</v>
      </c>
      <c r="F172" s="3" t="e">
        <f t="shared" si="52"/>
        <v>#N/A</v>
      </c>
      <c r="G172" s="3" t="str">
        <f t="shared" si="53"/>
        <v>si</v>
      </c>
      <c r="H172" s="26" t="e">
        <f t="shared" si="54"/>
        <v>#N/A</v>
      </c>
      <c r="I172" s="26" t="e">
        <f t="shared" si="55"/>
        <v>#N/A</v>
      </c>
      <c r="J172" s="3" t="e">
        <f t="shared" si="56"/>
        <v>#N/A</v>
      </c>
      <c r="K172" s="3" t="e">
        <f>VLOOKUP(B172,VprogSupInd!$B$2:$C$220,2,FALSE)</f>
        <v>#N/A</v>
      </c>
      <c r="N172" s="3" t="e">
        <f t="shared" si="57"/>
        <v>#N/A</v>
      </c>
      <c r="O172" s="3" t="str">
        <f t="shared" si="58"/>
        <v>si</v>
      </c>
      <c r="P172" s="26" t="e">
        <f t="shared" si="59"/>
        <v>#N/A</v>
      </c>
      <c r="Q172" s="26" t="e">
        <f t="shared" si="60"/>
        <v>#N/A</v>
      </c>
      <c r="R172" s="3" t="e">
        <f t="shared" si="61"/>
        <v>#N/A</v>
      </c>
      <c r="S172" s="3" t="e">
        <f>VLOOKUP(B172,'Vprgo SupEquip'!$B$2:$C$222,2,FALSE)</f>
        <v>#N/A</v>
      </c>
      <c r="V172" s="3" t="e">
        <f t="shared" si="62"/>
        <v>#N/A</v>
      </c>
      <c r="W172" s="3" t="str">
        <f t="shared" si="63"/>
        <v>si</v>
      </c>
      <c r="X172" s="26" t="e">
        <f t="shared" si="64"/>
        <v>#N/A</v>
      </c>
      <c r="Y172" s="26" t="e">
        <f t="shared" si="65"/>
        <v>#N/A</v>
      </c>
      <c r="Z172" s="3" t="e">
        <f t="shared" si="66"/>
        <v>#N/A</v>
      </c>
      <c r="AC172"/>
    </row>
    <row r="173" spans="1:29" x14ac:dyDescent="0.3">
      <c r="A173"/>
      <c r="B173"/>
      <c r="C173" s="3" t="e">
        <f>VLOOKUP(B173,'Vprog Sup Gruppo'!$B$2:$C$221,2,FALSE)</f>
        <v>#N/A</v>
      </c>
      <c r="F173" s="3" t="e">
        <f t="shared" si="52"/>
        <v>#N/A</v>
      </c>
      <c r="G173" s="3" t="str">
        <f t="shared" si="53"/>
        <v>si</v>
      </c>
      <c r="H173" s="26" t="e">
        <f t="shared" si="54"/>
        <v>#N/A</v>
      </c>
      <c r="I173" s="26" t="e">
        <f t="shared" si="55"/>
        <v>#N/A</v>
      </c>
      <c r="J173" s="3" t="e">
        <f t="shared" si="56"/>
        <v>#N/A</v>
      </c>
      <c r="K173" s="3" t="e">
        <f>VLOOKUP(B173,VprogSupInd!$B$2:$C$220,2,FALSE)</f>
        <v>#N/A</v>
      </c>
      <c r="N173" s="3" t="e">
        <f t="shared" si="57"/>
        <v>#N/A</v>
      </c>
      <c r="O173" s="3" t="str">
        <f t="shared" si="58"/>
        <v>si</v>
      </c>
      <c r="P173" s="26" t="e">
        <f t="shared" si="59"/>
        <v>#N/A</v>
      </c>
      <c r="Q173" s="26" t="e">
        <f t="shared" si="60"/>
        <v>#N/A</v>
      </c>
      <c r="R173" s="3" t="e">
        <f t="shared" si="61"/>
        <v>#N/A</v>
      </c>
      <c r="S173" s="3" t="e">
        <f>VLOOKUP(B173,'Vprgo SupEquip'!$B$2:$C$222,2,FALSE)</f>
        <v>#N/A</v>
      </c>
      <c r="V173" s="3" t="e">
        <f t="shared" si="62"/>
        <v>#N/A</v>
      </c>
      <c r="W173" s="3" t="str">
        <f t="shared" si="63"/>
        <v>si</v>
      </c>
      <c r="X173" s="26" t="e">
        <f t="shared" si="64"/>
        <v>#N/A</v>
      </c>
      <c r="Y173" s="26" t="e">
        <f t="shared" si="65"/>
        <v>#N/A</v>
      </c>
      <c r="Z173" s="3" t="e">
        <f t="shared" si="66"/>
        <v>#N/A</v>
      </c>
      <c r="AC173"/>
    </row>
    <row r="174" spans="1:29" x14ac:dyDescent="0.3">
      <c r="A174"/>
      <c r="B174"/>
      <c r="C174" s="3" t="e">
        <f>VLOOKUP(B174,'Vprog Sup Gruppo'!$B$2:$C$221,2,FALSE)</f>
        <v>#N/A</v>
      </c>
      <c r="F174" s="3" t="e">
        <f t="shared" si="52"/>
        <v>#N/A</v>
      </c>
      <c r="G174" s="3" t="str">
        <f t="shared" si="53"/>
        <v>si</v>
      </c>
      <c r="H174" s="26" t="e">
        <f t="shared" si="54"/>
        <v>#N/A</v>
      </c>
      <c r="I174" s="26" t="e">
        <f t="shared" si="55"/>
        <v>#N/A</v>
      </c>
      <c r="J174" s="3" t="e">
        <f t="shared" si="56"/>
        <v>#N/A</v>
      </c>
      <c r="K174" s="3" t="e">
        <f>VLOOKUP(B174,VprogSupInd!$B$2:$C$220,2,FALSE)</f>
        <v>#N/A</v>
      </c>
      <c r="N174" s="3" t="e">
        <f t="shared" si="57"/>
        <v>#N/A</v>
      </c>
      <c r="O174" s="3" t="str">
        <f t="shared" si="58"/>
        <v>si</v>
      </c>
      <c r="P174" s="26" t="e">
        <f t="shared" si="59"/>
        <v>#N/A</v>
      </c>
      <c r="Q174" s="26" t="e">
        <f t="shared" si="60"/>
        <v>#N/A</v>
      </c>
      <c r="R174" s="3" t="e">
        <f t="shared" si="61"/>
        <v>#N/A</v>
      </c>
      <c r="S174" s="3" t="e">
        <f>VLOOKUP(B174,'Vprgo SupEquip'!$B$2:$C$222,2,FALSE)</f>
        <v>#N/A</v>
      </c>
      <c r="V174" s="3" t="e">
        <f t="shared" si="62"/>
        <v>#N/A</v>
      </c>
      <c r="W174" s="3" t="str">
        <f t="shared" si="63"/>
        <v>si</v>
      </c>
      <c r="X174" s="26" t="e">
        <f t="shared" si="64"/>
        <v>#N/A</v>
      </c>
      <c r="Y174" s="26" t="e">
        <f t="shared" si="65"/>
        <v>#N/A</v>
      </c>
      <c r="Z174" s="3" t="e">
        <f t="shared" si="66"/>
        <v>#N/A</v>
      </c>
      <c r="AC174"/>
    </row>
    <row r="175" spans="1:29" x14ac:dyDescent="0.3">
      <c r="A175"/>
      <c r="B175"/>
      <c r="C175" s="3" t="e">
        <f>VLOOKUP(B175,'Vprog Sup Gruppo'!$B$2:$C$221,2,FALSE)</f>
        <v>#N/A</v>
      </c>
      <c r="F175" s="3" t="e">
        <f t="shared" si="52"/>
        <v>#N/A</v>
      </c>
      <c r="G175" s="3" t="str">
        <f t="shared" si="53"/>
        <v>si</v>
      </c>
      <c r="H175" s="26" t="e">
        <f t="shared" si="54"/>
        <v>#N/A</v>
      </c>
      <c r="I175" s="26" t="e">
        <f t="shared" si="55"/>
        <v>#N/A</v>
      </c>
      <c r="J175" s="3" t="e">
        <f t="shared" si="56"/>
        <v>#N/A</v>
      </c>
      <c r="K175" s="3" t="e">
        <f>VLOOKUP(B175,VprogSupInd!$B$2:$C$220,2,FALSE)</f>
        <v>#N/A</v>
      </c>
      <c r="N175" s="3" t="e">
        <f t="shared" si="57"/>
        <v>#N/A</v>
      </c>
      <c r="O175" s="3" t="str">
        <f t="shared" si="58"/>
        <v>si</v>
      </c>
      <c r="P175" s="26" t="e">
        <f t="shared" si="59"/>
        <v>#N/A</v>
      </c>
      <c r="Q175" s="26" t="e">
        <f t="shared" si="60"/>
        <v>#N/A</v>
      </c>
      <c r="R175" s="3" t="e">
        <f t="shared" si="61"/>
        <v>#N/A</v>
      </c>
      <c r="S175" s="3" t="e">
        <f>VLOOKUP(B175,'Vprgo SupEquip'!$B$2:$C$222,2,FALSE)</f>
        <v>#N/A</v>
      </c>
      <c r="V175" s="3" t="e">
        <f t="shared" si="62"/>
        <v>#N/A</v>
      </c>
      <c r="W175" s="3" t="str">
        <f t="shared" si="63"/>
        <v>si</v>
      </c>
      <c r="X175" s="26" t="e">
        <f t="shared" si="64"/>
        <v>#N/A</v>
      </c>
      <c r="Y175" s="26" t="e">
        <f t="shared" si="65"/>
        <v>#N/A</v>
      </c>
      <c r="Z175" s="3" t="e">
        <f t="shared" si="66"/>
        <v>#N/A</v>
      </c>
      <c r="AC175"/>
    </row>
    <row r="176" spans="1:29" x14ac:dyDescent="0.3">
      <c r="A176"/>
      <c r="B176"/>
      <c r="C176" s="3" t="e">
        <f>VLOOKUP(B176,'Vprog Sup Gruppo'!$B$2:$C$221,2,FALSE)</f>
        <v>#N/A</v>
      </c>
      <c r="F176" s="3" t="e">
        <f t="shared" si="52"/>
        <v>#N/A</v>
      </c>
      <c r="G176" s="3" t="str">
        <f t="shared" si="53"/>
        <v>si</v>
      </c>
      <c r="H176" s="26" t="e">
        <f t="shared" si="54"/>
        <v>#N/A</v>
      </c>
      <c r="I176" s="26" t="e">
        <f t="shared" si="55"/>
        <v>#N/A</v>
      </c>
      <c r="J176" s="3" t="e">
        <f t="shared" si="56"/>
        <v>#N/A</v>
      </c>
      <c r="K176" s="3" t="e">
        <f>VLOOKUP(B176,VprogSupInd!$B$2:$C$220,2,FALSE)</f>
        <v>#N/A</v>
      </c>
      <c r="N176" s="3" t="e">
        <f t="shared" si="57"/>
        <v>#N/A</v>
      </c>
      <c r="O176" s="3" t="str">
        <f t="shared" si="58"/>
        <v>si</v>
      </c>
      <c r="P176" s="26" t="e">
        <f t="shared" si="59"/>
        <v>#N/A</v>
      </c>
      <c r="Q176" s="26" t="e">
        <f t="shared" si="60"/>
        <v>#N/A</v>
      </c>
      <c r="R176" s="3" t="e">
        <f t="shared" si="61"/>
        <v>#N/A</v>
      </c>
      <c r="S176" s="3" t="e">
        <f>VLOOKUP(B176,'Vprgo SupEquip'!$B$2:$C$222,2,FALSE)</f>
        <v>#N/A</v>
      </c>
      <c r="V176" s="3" t="e">
        <f t="shared" si="62"/>
        <v>#N/A</v>
      </c>
      <c r="W176" s="3" t="str">
        <f t="shared" si="63"/>
        <v>si</v>
      </c>
      <c r="X176" s="26" t="e">
        <f t="shared" si="64"/>
        <v>#N/A</v>
      </c>
      <c r="Y176" s="26" t="e">
        <f t="shared" si="65"/>
        <v>#N/A</v>
      </c>
      <c r="Z176" s="3" t="e">
        <f t="shared" si="66"/>
        <v>#N/A</v>
      </c>
      <c r="AC176"/>
    </row>
    <row r="177" spans="1:29" x14ac:dyDescent="0.3">
      <c r="A177"/>
      <c r="B177"/>
      <c r="C177" s="3" t="e">
        <f>VLOOKUP(B177,'Vprog Sup Gruppo'!$B$2:$C$221,2,FALSE)</f>
        <v>#N/A</v>
      </c>
      <c r="F177" s="3" t="e">
        <f t="shared" si="52"/>
        <v>#N/A</v>
      </c>
      <c r="G177" s="3" t="str">
        <f t="shared" si="53"/>
        <v>si</v>
      </c>
      <c r="H177" s="26" t="e">
        <f t="shared" si="54"/>
        <v>#N/A</v>
      </c>
      <c r="I177" s="26" t="e">
        <f t="shared" si="55"/>
        <v>#N/A</v>
      </c>
      <c r="J177" s="3" t="e">
        <f t="shared" si="56"/>
        <v>#N/A</v>
      </c>
      <c r="K177" s="3" t="e">
        <f>VLOOKUP(B177,VprogSupInd!$B$2:$C$220,2,FALSE)</f>
        <v>#N/A</v>
      </c>
      <c r="N177" s="3" t="e">
        <f t="shared" si="57"/>
        <v>#N/A</v>
      </c>
      <c r="O177" s="3" t="str">
        <f t="shared" si="58"/>
        <v>si</v>
      </c>
      <c r="P177" s="26" t="e">
        <f t="shared" si="59"/>
        <v>#N/A</v>
      </c>
      <c r="Q177" s="26" t="e">
        <f t="shared" si="60"/>
        <v>#N/A</v>
      </c>
      <c r="R177" s="3" t="e">
        <f t="shared" si="61"/>
        <v>#N/A</v>
      </c>
      <c r="S177" s="3" t="e">
        <f>VLOOKUP(B177,'Vprgo SupEquip'!$B$2:$C$222,2,FALSE)</f>
        <v>#N/A</v>
      </c>
      <c r="V177" s="3" t="e">
        <f t="shared" si="62"/>
        <v>#N/A</v>
      </c>
      <c r="W177" s="3" t="str">
        <f t="shared" si="63"/>
        <v>si</v>
      </c>
      <c r="X177" s="26" t="e">
        <f t="shared" si="64"/>
        <v>#N/A</v>
      </c>
      <c r="Y177" s="26" t="e">
        <f t="shared" si="65"/>
        <v>#N/A</v>
      </c>
      <c r="Z177" s="3" t="e">
        <f t="shared" si="66"/>
        <v>#N/A</v>
      </c>
      <c r="AC177"/>
    </row>
    <row r="178" spans="1:29" x14ac:dyDescent="0.3">
      <c r="A178"/>
      <c r="B178"/>
      <c r="C178" s="3" t="e">
        <f>VLOOKUP(B178,'Vprog Sup Gruppo'!$B$2:$C$221,2,FALSE)</f>
        <v>#N/A</v>
      </c>
      <c r="F178" s="3" t="e">
        <f t="shared" si="52"/>
        <v>#N/A</v>
      </c>
      <c r="G178" s="3" t="str">
        <f t="shared" si="53"/>
        <v>si</v>
      </c>
      <c r="H178" s="26" t="e">
        <f t="shared" si="54"/>
        <v>#N/A</v>
      </c>
      <c r="I178" s="26" t="e">
        <f t="shared" si="55"/>
        <v>#N/A</v>
      </c>
      <c r="J178" s="3" t="e">
        <f t="shared" si="56"/>
        <v>#N/A</v>
      </c>
      <c r="K178" s="3" t="e">
        <f>VLOOKUP(B178,VprogSupInd!$B$2:$C$220,2,FALSE)</f>
        <v>#N/A</v>
      </c>
      <c r="N178" s="3" t="e">
        <f t="shared" si="57"/>
        <v>#N/A</v>
      </c>
      <c r="O178" s="3" t="str">
        <f t="shared" si="58"/>
        <v>si</v>
      </c>
      <c r="P178" s="26" t="e">
        <f t="shared" si="59"/>
        <v>#N/A</v>
      </c>
      <c r="Q178" s="26" t="e">
        <f t="shared" si="60"/>
        <v>#N/A</v>
      </c>
      <c r="R178" s="3" t="e">
        <f t="shared" si="61"/>
        <v>#N/A</v>
      </c>
      <c r="S178" s="3" t="e">
        <f>VLOOKUP(B178,'Vprgo SupEquip'!$B$2:$C$222,2,FALSE)</f>
        <v>#N/A</v>
      </c>
      <c r="V178" s="3" t="e">
        <f t="shared" si="62"/>
        <v>#N/A</v>
      </c>
      <c r="W178" s="3" t="str">
        <f t="shared" si="63"/>
        <v>si</v>
      </c>
      <c r="X178" s="26" t="e">
        <f t="shared" si="64"/>
        <v>#N/A</v>
      </c>
      <c r="Y178" s="26" t="e">
        <f t="shared" si="65"/>
        <v>#N/A</v>
      </c>
      <c r="Z178" s="3" t="e">
        <f t="shared" si="66"/>
        <v>#N/A</v>
      </c>
      <c r="AC178"/>
    </row>
    <row r="179" spans="1:29" x14ac:dyDescent="0.3">
      <c r="A179"/>
      <c r="B179"/>
      <c r="C179" s="3" t="e">
        <f>VLOOKUP(B179,'Vprog Sup Gruppo'!$B$2:$C$221,2,FALSE)</f>
        <v>#N/A</v>
      </c>
      <c r="F179" s="3" t="e">
        <f t="shared" si="52"/>
        <v>#N/A</v>
      </c>
      <c r="G179" s="3" t="str">
        <f t="shared" si="53"/>
        <v>si</v>
      </c>
      <c r="H179" s="26" t="e">
        <f t="shared" si="54"/>
        <v>#N/A</v>
      </c>
      <c r="I179" s="26" t="e">
        <f t="shared" si="55"/>
        <v>#N/A</v>
      </c>
      <c r="J179" s="3" t="e">
        <f t="shared" si="56"/>
        <v>#N/A</v>
      </c>
      <c r="K179" s="3" t="e">
        <f>VLOOKUP(B179,VprogSupInd!$B$2:$C$220,2,FALSE)</f>
        <v>#N/A</v>
      </c>
      <c r="N179" s="3" t="e">
        <f t="shared" si="57"/>
        <v>#N/A</v>
      </c>
      <c r="O179" s="3" t="str">
        <f t="shared" si="58"/>
        <v>si</v>
      </c>
      <c r="P179" s="26" t="e">
        <f t="shared" si="59"/>
        <v>#N/A</v>
      </c>
      <c r="Q179" s="26" t="e">
        <f t="shared" si="60"/>
        <v>#N/A</v>
      </c>
      <c r="R179" s="3" t="e">
        <f t="shared" si="61"/>
        <v>#N/A</v>
      </c>
      <c r="S179" s="3" t="e">
        <f>VLOOKUP(B179,'Vprgo SupEquip'!$B$2:$C$222,2,FALSE)</f>
        <v>#N/A</v>
      </c>
      <c r="V179" s="3" t="e">
        <f t="shared" si="62"/>
        <v>#N/A</v>
      </c>
      <c r="W179" s="3" t="str">
        <f t="shared" si="63"/>
        <v>si</v>
      </c>
      <c r="X179" s="26" t="e">
        <f t="shared" si="64"/>
        <v>#N/A</v>
      </c>
      <c r="Y179" s="26" t="e">
        <f t="shared" si="65"/>
        <v>#N/A</v>
      </c>
      <c r="Z179" s="3" t="e">
        <f t="shared" si="66"/>
        <v>#N/A</v>
      </c>
      <c r="AC179"/>
    </row>
    <row r="180" spans="1:29" x14ac:dyDescent="0.3">
      <c r="A180"/>
      <c r="B180"/>
      <c r="C180" s="3" t="e">
        <f>VLOOKUP(B180,'Vprog Sup Gruppo'!$B$2:$C$221,2,FALSE)</f>
        <v>#N/A</v>
      </c>
      <c r="F180" s="3" t="e">
        <f t="shared" si="52"/>
        <v>#N/A</v>
      </c>
      <c r="G180" s="3" t="str">
        <f t="shared" si="53"/>
        <v>si</v>
      </c>
      <c r="H180" s="26" t="e">
        <f t="shared" si="54"/>
        <v>#N/A</v>
      </c>
      <c r="I180" s="26" t="e">
        <f t="shared" si="55"/>
        <v>#N/A</v>
      </c>
      <c r="J180" s="3" t="e">
        <f t="shared" si="56"/>
        <v>#N/A</v>
      </c>
      <c r="K180" s="3" t="e">
        <f>VLOOKUP(B180,VprogSupInd!$B$2:$C$220,2,FALSE)</f>
        <v>#N/A</v>
      </c>
      <c r="N180" s="3" t="e">
        <f t="shared" si="57"/>
        <v>#N/A</v>
      </c>
      <c r="O180" s="3" t="str">
        <f t="shared" si="58"/>
        <v>si</v>
      </c>
      <c r="P180" s="26" t="e">
        <f t="shared" si="59"/>
        <v>#N/A</v>
      </c>
      <c r="Q180" s="26" t="e">
        <f t="shared" si="60"/>
        <v>#N/A</v>
      </c>
      <c r="R180" s="3" t="e">
        <f t="shared" si="61"/>
        <v>#N/A</v>
      </c>
      <c r="S180" s="3" t="e">
        <f>VLOOKUP(B180,'Vprgo SupEquip'!$B$2:$C$222,2,FALSE)</f>
        <v>#N/A</v>
      </c>
      <c r="V180" s="3" t="e">
        <f t="shared" si="62"/>
        <v>#N/A</v>
      </c>
      <c r="W180" s="3" t="str">
        <f t="shared" si="63"/>
        <v>si</v>
      </c>
      <c r="X180" s="26" t="e">
        <f t="shared" si="64"/>
        <v>#N/A</v>
      </c>
      <c r="Y180" s="26" t="e">
        <f t="shared" si="65"/>
        <v>#N/A</v>
      </c>
      <c r="Z180" s="3" t="e">
        <f t="shared" si="66"/>
        <v>#N/A</v>
      </c>
      <c r="AC180"/>
    </row>
    <row r="181" spans="1:29" x14ac:dyDescent="0.3">
      <c r="A181"/>
      <c r="B181"/>
      <c r="C181" s="3" t="e">
        <f>VLOOKUP(B181,'Vprog Sup Gruppo'!$B$2:$C$221,2,FALSE)</f>
        <v>#N/A</v>
      </c>
      <c r="F181" s="3" t="e">
        <f t="shared" si="52"/>
        <v>#N/A</v>
      </c>
      <c r="G181" s="3" t="str">
        <f t="shared" si="53"/>
        <v>si</v>
      </c>
      <c r="H181" s="26" t="e">
        <f t="shared" si="54"/>
        <v>#N/A</v>
      </c>
      <c r="I181" s="26" t="e">
        <f t="shared" si="55"/>
        <v>#N/A</v>
      </c>
      <c r="J181" s="3" t="e">
        <f t="shared" si="56"/>
        <v>#N/A</v>
      </c>
      <c r="K181" s="3" t="e">
        <f>VLOOKUP(B181,VprogSupInd!$B$2:$C$220,2,FALSE)</f>
        <v>#N/A</v>
      </c>
      <c r="N181" s="3" t="e">
        <f t="shared" si="57"/>
        <v>#N/A</v>
      </c>
      <c r="O181" s="3" t="str">
        <f t="shared" si="58"/>
        <v>si</v>
      </c>
      <c r="P181" s="26" t="e">
        <f t="shared" si="59"/>
        <v>#N/A</v>
      </c>
      <c r="Q181" s="26" t="e">
        <f t="shared" si="60"/>
        <v>#N/A</v>
      </c>
      <c r="R181" s="3" t="e">
        <f t="shared" si="61"/>
        <v>#N/A</v>
      </c>
      <c r="S181" s="3" t="e">
        <f>VLOOKUP(B181,'Vprgo SupEquip'!$B$2:$C$222,2,FALSE)</f>
        <v>#N/A</v>
      </c>
      <c r="V181" s="3" t="e">
        <f t="shared" si="62"/>
        <v>#N/A</v>
      </c>
      <c r="W181" s="3" t="str">
        <f t="shared" si="63"/>
        <v>si</v>
      </c>
      <c r="X181" s="26" t="e">
        <f t="shared" si="64"/>
        <v>#N/A</v>
      </c>
      <c r="Y181" s="26" t="e">
        <f t="shared" si="65"/>
        <v>#N/A</v>
      </c>
      <c r="Z181" s="3" t="e">
        <f t="shared" si="66"/>
        <v>#N/A</v>
      </c>
      <c r="AC181"/>
    </row>
    <row r="182" spans="1:29" x14ac:dyDescent="0.3">
      <c r="A182"/>
      <c r="B182"/>
      <c r="C182" s="3" t="e">
        <f>VLOOKUP(B182,'Vprog Sup Gruppo'!$B$2:$C$221,2,FALSE)</f>
        <v>#N/A</v>
      </c>
      <c r="F182" s="3" t="e">
        <f t="shared" si="52"/>
        <v>#N/A</v>
      </c>
      <c r="G182" s="3" t="str">
        <f t="shared" si="53"/>
        <v>si</v>
      </c>
      <c r="H182" s="26" t="e">
        <f t="shared" si="54"/>
        <v>#N/A</v>
      </c>
      <c r="I182" s="26" t="e">
        <f t="shared" si="55"/>
        <v>#N/A</v>
      </c>
      <c r="J182" s="3" t="e">
        <f t="shared" si="56"/>
        <v>#N/A</v>
      </c>
      <c r="K182" s="3" t="e">
        <f>VLOOKUP(B182,VprogSupInd!$B$2:$C$220,2,FALSE)</f>
        <v>#N/A</v>
      </c>
      <c r="N182" s="3" t="e">
        <f t="shared" si="57"/>
        <v>#N/A</v>
      </c>
      <c r="O182" s="3" t="str">
        <f t="shared" si="58"/>
        <v>si</v>
      </c>
      <c r="P182" s="26" t="e">
        <f t="shared" si="59"/>
        <v>#N/A</v>
      </c>
      <c r="Q182" s="26" t="e">
        <f t="shared" si="60"/>
        <v>#N/A</v>
      </c>
      <c r="R182" s="3" t="e">
        <f t="shared" si="61"/>
        <v>#N/A</v>
      </c>
      <c r="S182" s="3" t="e">
        <f>VLOOKUP(B182,'Vprgo SupEquip'!$B$2:$C$222,2,FALSE)</f>
        <v>#N/A</v>
      </c>
      <c r="V182" s="3" t="e">
        <f t="shared" si="62"/>
        <v>#N/A</v>
      </c>
      <c r="W182" s="3" t="str">
        <f t="shared" si="63"/>
        <v>si</v>
      </c>
      <c r="X182" s="26" t="e">
        <f t="shared" si="64"/>
        <v>#N/A</v>
      </c>
      <c r="Y182" s="26" t="e">
        <f t="shared" si="65"/>
        <v>#N/A</v>
      </c>
      <c r="Z182" s="3" t="e">
        <f t="shared" si="66"/>
        <v>#N/A</v>
      </c>
      <c r="AC182"/>
    </row>
    <row r="183" spans="1:29" x14ac:dyDescent="0.3">
      <c r="A183"/>
      <c r="B183"/>
      <c r="C183" s="3" t="e">
        <f>VLOOKUP(B183,'Vprog Sup Gruppo'!$B$2:$C$221,2,FALSE)</f>
        <v>#N/A</v>
      </c>
      <c r="F183" s="3" t="e">
        <f t="shared" si="52"/>
        <v>#N/A</v>
      </c>
      <c r="G183" s="3" t="str">
        <f t="shared" si="53"/>
        <v>si</v>
      </c>
      <c r="H183" s="26" t="e">
        <f t="shared" si="54"/>
        <v>#N/A</v>
      </c>
      <c r="I183" s="26" t="e">
        <f t="shared" si="55"/>
        <v>#N/A</v>
      </c>
      <c r="J183" s="3" t="e">
        <f t="shared" si="56"/>
        <v>#N/A</v>
      </c>
      <c r="K183" s="3" t="e">
        <f>VLOOKUP(B183,VprogSupInd!$B$2:$C$220,2,FALSE)</f>
        <v>#N/A</v>
      </c>
      <c r="N183" s="3" t="e">
        <f t="shared" si="57"/>
        <v>#N/A</v>
      </c>
      <c r="O183" s="3" t="str">
        <f t="shared" si="58"/>
        <v>si</v>
      </c>
      <c r="P183" s="26" t="e">
        <f t="shared" si="59"/>
        <v>#N/A</v>
      </c>
      <c r="Q183" s="26" t="e">
        <f t="shared" si="60"/>
        <v>#N/A</v>
      </c>
      <c r="R183" s="3" t="e">
        <f t="shared" si="61"/>
        <v>#N/A</v>
      </c>
      <c r="S183" s="3" t="e">
        <f>VLOOKUP(B183,'Vprgo SupEquip'!$B$2:$C$222,2,FALSE)</f>
        <v>#N/A</v>
      </c>
      <c r="V183" s="3" t="e">
        <f t="shared" si="62"/>
        <v>#N/A</v>
      </c>
      <c r="W183" s="3" t="str">
        <f t="shared" si="63"/>
        <v>si</v>
      </c>
      <c r="X183" s="26" t="e">
        <f t="shared" si="64"/>
        <v>#N/A</v>
      </c>
      <c r="Y183" s="26" t="e">
        <f t="shared" si="65"/>
        <v>#N/A</v>
      </c>
      <c r="Z183" s="3" t="e">
        <f t="shared" si="66"/>
        <v>#N/A</v>
      </c>
      <c r="AC183"/>
    </row>
    <row r="184" spans="1:29" x14ac:dyDescent="0.3">
      <c r="A184"/>
      <c r="B184"/>
      <c r="C184" s="3" t="e">
        <f>VLOOKUP(B184,'Vprog Sup Gruppo'!$B$2:$C$221,2,FALSE)</f>
        <v>#N/A</v>
      </c>
      <c r="F184" s="3" t="e">
        <f t="shared" si="52"/>
        <v>#N/A</v>
      </c>
      <c r="G184" s="3" t="str">
        <f t="shared" si="53"/>
        <v>si</v>
      </c>
      <c r="H184" s="26" t="e">
        <f t="shared" si="54"/>
        <v>#N/A</v>
      </c>
      <c r="I184" s="26" t="e">
        <f t="shared" si="55"/>
        <v>#N/A</v>
      </c>
      <c r="J184" s="3" t="e">
        <f t="shared" si="56"/>
        <v>#N/A</v>
      </c>
      <c r="K184" s="3" t="e">
        <f>VLOOKUP(B184,VprogSupInd!$B$2:$C$220,2,FALSE)</f>
        <v>#N/A</v>
      </c>
      <c r="N184" s="3" t="e">
        <f t="shared" si="57"/>
        <v>#N/A</v>
      </c>
      <c r="O184" s="3" t="str">
        <f t="shared" si="58"/>
        <v>si</v>
      </c>
      <c r="P184" s="26" t="e">
        <f t="shared" si="59"/>
        <v>#N/A</v>
      </c>
      <c r="Q184" s="26" t="e">
        <f t="shared" si="60"/>
        <v>#N/A</v>
      </c>
      <c r="R184" s="3" t="e">
        <f t="shared" si="61"/>
        <v>#N/A</v>
      </c>
      <c r="S184" s="3" t="e">
        <f>VLOOKUP(B184,'Vprgo SupEquip'!$B$2:$C$222,2,FALSE)</f>
        <v>#N/A</v>
      </c>
      <c r="V184" s="3" t="e">
        <f t="shared" si="62"/>
        <v>#N/A</v>
      </c>
      <c r="W184" s="3" t="str">
        <f t="shared" si="63"/>
        <v>si</v>
      </c>
      <c r="X184" s="26" t="e">
        <f t="shared" si="64"/>
        <v>#N/A</v>
      </c>
      <c r="Y184" s="26" t="e">
        <f t="shared" si="65"/>
        <v>#N/A</v>
      </c>
      <c r="Z184" s="3" t="e">
        <f t="shared" si="66"/>
        <v>#N/A</v>
      </c>
      <c r="AC184"/>
    </row>
    <row r="185" spans="1:29" x14ac:dyDescent="0.3">
      <c r="A185"/>
      <c r="B185"/>
      <c r="C185" s="3" t="e">
        <f>VLOOKUP(B185,'Vprog Sup Gruppo'!$B$2:$C$221,2,FALSE)</f>
        <v>#N/A</v>
      </c>
      <c r="F185" s="3" t="e">
        <f t="shared" si="52"/>
        <v>#N/A</v>
      </c>
      <c r="G185" s="3" t="str">
        <f t="shared" si="53"/>
        <v>si</v>
      </c>
      <c r="H185" s="26" t="e">
        <f t="shared" si="54"/>
        <v>#N/A</v>
      </c>
      <c r="I185" s="26" t="e">
        <f t="shared" si="55"/>
        <v>#N/A</v>
      </c>
      <c r="J185" s="3" t="e">
        <f t="shared" si="56"/>
        <v>#N/A</v>
      </c>
      <c r="K185" s="3" t="e">
        <f>VLOOKUP(B185,VprogSupInd!$B$2:$C$220,2,FALSE)</f>
        <v>#N/A</v>
      </c>
      <c r="N185" s="3" t="e">
        <f t="shared" si="57"/>
        <v>#N/A</v>
      </c>
      <c r="O185" s="3" t="str">
        <f t="shared" si="58"/>
        <v>si</v>
      </c>
      <c r="P185" s="26" t="e">
        <f t="shared" si="59"/>
        <v>#N/A</v>
      </c>
      <c r="Q185" s="26" t="e">
        <f t="shared" si="60"/>
        <v>#N/A</v>
      </c>
      <c r="R185" s="3" t="e">
        <f t="shared" si="61"/>
        <v>#N/A</v>
      </c>
      <c r="S185" s="3" t="e">
        <f>VLOOKUP(B185,'Vprgo SupEquip'!$B$2:$C$222,2,FALSE)</f>
        <v>#N/A</v>
      </c>
      <c r="V185" s="3" t="e">
        <f t="shared" si="62"/>
        <v>#N/A</v>
      </c>
      <c r="W185" s="3" t="str">
        <f t="shared" si="63"/>
        <v>si</v>
      </c>
      <c r="X185" s="26" t="e">
        <f t="shared" si="64"/>
        <v>#N/A</v>
      </c>
      <c r="Y185" s="26" t="e">
        <f t="shared" si="65"/>
        <v>#N/A</v>
      </c>
      <c r="Z185" s="3" t="e">
        <f t="shared" si="66"/>
        <v>#N/A</v>
      </c>
      <c r="AC185"/>
    </row>
    <row r="186" spans="1:29" x14ac:dyDescent="0.3">
      <c r="A186"/>
      <c r="B186"/>
      <c r="C186" s="3" t="e">
        <f>VLOOKUP(B186,'Vprog Sup Gruppo'!$B$2:$C$221,2,FALSE)</f>
        <v>#N/A</v>
      </c>
      <c r="F186" s="3" t="e">
        <f t="shared" si="52"/>
        <v>#N/A</v>
      </c>
      <c r="G186" s="3" t="str">
        <f t="shared" si="53"/>
        <v>si</v>
      </c>
      <c r="H186" s="26" t="e">
        <f t="shared" si="54"/>
        <v>#N/A</v>
      </c>
      <c r="I186" s="26" t="e">
        <f t="shared" si="55"/>
        <v>#N/A</v>
      </c>
      <c r="J186" s="3" t="e">
        <f t="shared" si="56"/>
        <v>#N/A</v>
      </c>
      <c r="K186" s="3" t="e">
        <f>VLOOKUP(B186,VprogSupInd!$B$2:$C$220,2,FALSE)</f>
        <v>#N/A</v>
      </c>
      <c r="N186" s="3" t="e">
        <f t="shared" si="57"/>
        <v>#N/A</v>
      </c>
      <c r="O186" s="3" t="str">
        <f t="shared" si="58"/>
        <v>si</v>
      </c>
      <c r="P186" s="26" t="e">
        <f t="shared" si="59"/>
        <v>#N/A</v>
      </c>
      <c r="Q186" s="26" t="e">
        <f t="shared" si="60"/>
        <v>#N/A</v>
      </c>
      <c r="R186" s="3" t="e">
        <f t="shared" si="61"/>
        <v>#N/A</v>
      </c>
      <c r="S186" s="3" t="e">
        <f>VLOOKUP(B186,'Vprgo SupEquip'!$B$2:$C$222,2,FALSE)</f>
        <v>#N/A</v>
      </c>
      <c r="V186" s="3" t="e">
        <f t="shared" si="62"/>
        <v>#N/A</v>
      </c>
      <c r="W186" s="3" t="str">
        <f t="shared" si="63"/>
        <v>si</v>
      </c>
      <c r="X186" s="26" t="e">
        <f t="shared" si="64"/>
        <v>#N/A</v>
      </c>
      <c r="Y186" s="26" t="e">
        <f t="shared" si="65"/>
        <v>#N/A</v>
      </c>
      <c r="Z186" s="3" t="e">
        <f t="shared" si="66"/>
        <v>#N/A</v>
      </c>
      <c r="AC186"/>
    </row>
    <row r="187" spans="1:29" x14ac:dyDescent="0.3">
      <c r="A187"/>
      <c r="B187"/>
      <c r="C187" s="3" t="e">
        <f>VLOOKUP(B187,'Vprog Sup Gruppo'!$B$2:$C$221,2,FALSE)</f>
        <v>#N/A</v>
      </c>
      <c r="F187" s="3" t="e">
        <f t="shared" si="52"/>
        <v>#N/A</v>
      </c>
      <c r="G187" s="3" t="str">
        <f t="shared" si="53"/>
        <v>si</v>
      </c>
      <c r="H187" s="26" t="e">
        <f t="shared" si="54"/>
        <v>#N/A</v>
      </c>
      <c r="I187" s="26" t="e">
        <f t="shared" si="55"/>
        <v>#N/A</v>
      </c>
      <c r="J187" s="3" t="e">
        <f t="shared" si="56"/>
        <v>#N/A</v>
      </c>
      <c r="K187" s="3" t="e">
        <f>VLOOKUP(B187,VprogSupInd!$B$2:$C$220,2,FALSE)</f>
        <v>#N/A</v>
      </c>
      <c r="N187" s="3" t="e">
        <f t="shared" si="57"/>
        <v>#N/A</v>
      </c>
      <c r="O187" s="3" t="str">
        <f t="shared" si="58"/>
        <v>si</v>
      </c>
      <c r="P187" s="26" t="e">
        <f t="shared" si="59"/>
        <v>#N/A</v>
      </c>
      <c r="Q187" s="26" t="e">
        <f t="shared" si="60"/>
        <v>#N/A</v>
      </c>
      <c r="R187" s="3" t="e">
        <f t="shared" si="61"/>
        <v>#N/A</v>
      </c>
      <c r="S187" s="3" t="e">
        <f>VLOOKUP(B187,'Vprgo SupEquip'!$B$2:$C$222,2,FALSE)</f>
        <v>#N/A</v>
      </c>
      <c r="V187" s="3" t="e">
        <f t="shared" si="62"/>
        <v>#N/A</v>
      </c>
      <c r="W187" s="3" t="str">
        <f t="shared" si="63"/>
        <v>si</v>
      </c>
      <c r="X187" s="26" t="e">
        <f t="shared" si="64"/>
        <v>#N/A</v>
      </c>
      <c r="Y187" s="26" t="e">
        <f t="shared" si="65"/>
        <v>#N/A</v>
      </c>
      <c r="Z187" s="3" t="e">
        <f t="shared" si="66"/>
        <v>#N/A</v>
      </c>
      <c r="AC187"/>
    </row>
    <row r="188" spans="1:29" x14ac:dyDescent="0.3">
      <c r="A188"/>
      <c r="B188"/>
      <c r="C188" s="3" t="e">
        <f>VLOOKUP(B188,'Vprog Sup Gruppo'!$B$2:$C$221,2,FALSE)</f>
        <v>#N/A</v>
      </c>
      <c r="F188" s="3" t="e">
        <f t="shared" si="52"/>
        <v>#N/A</v>
      </c>
      <c r="G188" s="3" t="str">
        <f t="shared" si="53"/>
        <v>si</v>
      </c>
      <c r="H188" s="26" t="e">
        <f t="shared" si="54"/>
        <v>#N/A</v>
      </c>
      <c r="I188" s="26" t="e">
        <f t="shared" si="55"/>
        <v>#N/A</v>
      </c>
      <c r="J188" s="3" t="e">
        <f t="shared" si="56"/>
        <v>#N/A</v>
      </c>
      <c r="K188" s="3" t="e">
        <f>VLOOKUP(B188,VprogSupInd!$B$2:$C$220,2,FALSE)</f>
        <v>#N/A</v>
      </c>
      <c r="N188" s="3" t="e">
        <f t="shared" si="57"/>
        <v>#N/A</v>
      </c>
      <c r="O188" s="3" t="str">
        <f t="shared" si="58"/>
        <v>si</v>
      </c>
      <c r="P188" s="26" t="e">
        <f t="shared" si="59"/>
        <v>#N/A</v>
      </c>
      <c r="Q188" s="26" t="e">
        <f t="shared" si="60"/>
        <v>#N/A</v>
      </c>
      <c r="R188" s="3" t="e">
        <f t="shared" si="61"/>
        <v>#N/A</v>
      </c>
      <c r="S188" s="3" t="e">
        <f>VLOOKUP(B188,'Vprgo SupEquip'!$B$2:$C$222,2,FALSE)</f>
        <v>#N/A</v>
      </c>
      <c r="V188" s="3" t="e">
        <f t="shared" si="62"/>
        <v>#N/A</v>
      </c>
      <c r="W188" s="3" t="str">
        <f t="shared" si="63"/>
        <v>si</v>
      </c>
      <c r="X188" s="26" t="e">
        <f t="shared" si="64"/>
        <v>#N/A</v>
      </c>
      <c r="Y188" s="26" t="e">
        <f t="shared" si="65"/>
        <v>#N/A</v>
      </c>
      <c r="Z188" s="3" t="e">
        <f t="shared" si="66"/>
        <v>#N/A</v>
      </c>
      <c r="AC188"/>
    </row>
    <row r="189" spans="1:29" x14ac:dyDescent="0.3">
      <c r="A189"/>
      <c r="B189"/>
      <c r="C189" s="3" t="e">
        <f>VLOOKUP(B189,'Vprog Sup Gruppo'!$B$2:$C$221,2,FALSE)</f>
        <v>#N/A</v>
      </c>
      <c r="F189" s="3" t="e">
        <f t="shared" si="52"/>
        <v>#N/A</v>
      </c>
      <c r="G189" s="3" t="str">
        <f t="shared" si="53"/>
        <v>si</v>
      </c>
      <c r="H189" s="26" t="e">
        <f t="shared" si="54"/>
        <v>#N/A</v>
      </c>
      <c r="I189" s="26" t="e">
        <f t="shared" si="55"/>
        <v>#N/A</v>
      </c>
      <c r="J189" s="3" t="e">
        <f t="shared" si="56"/>
        <v>#N/A</v>
      </c>
      <c r="K189" s="3" t="e">
        <f>VLOOKUP(B189,VprogSupInd!$B$2:$C$220,2,FALSE)</f>
        <v>#N/A</v>
      </c>
      <c r="N189" s="3" t="e">
        <f t="shared" si="57"/>
        <v>#N/A</v>
      </c>
      <c r="O189" s="3" t="str">
        <f t="shared" si="58"/>
        <v>si</v>
      </c>
      <c r="P189" s="26" t="e">
        <f t="shared" si="59"/>
        <v>#N/A</v>
      </c>
      <c r="Q189" s="26" t="e">
        <f t="shared" si="60"/>
        <v>#N/A</v>
      </c>
      <c r="R189" s="3" t="e">
        <f t="shared" si="61"/>
        <v>#N/A</v>
      </c>
      <c r="S189" s="3" t="e">
        <f>VLOOKUP(B189,'Vprgo SupEquip'!$B$2:$C$222,2,FALSE)</f>
        <v>#N/A</v>
      </c>
      <c r="V189" s="3" t="e">
        <f t="shared" si="62"/>
        <v>#N/A</v>
      </c>
      <c r="W189" s="3" t="str">
        <f t="shared" si="63"/>
        <v>si</v>
      </c>
      <c r="X189" s="26" t="e">
        <f t="shared" si="64"/>
        <v>#N/A</v>
      </c>
      <c r="Y189" s="26" t="e">
        <f t="shared" si="65"/>
        <v>#N/A</v>
      </c>
      <c r="Z189" s="3" t="e">
        <f t="shared" si="66"/>
        <v>#N/A</v>
      </c>
      <c r="AC189"/>
    </row>
    <row r="190" spans="1:29" x14ac:dyDescent="0.3">
      <c r="A190"/>
      <c r="B190"/>
      <c r="C190" s="3" t="e">
        <f>VLOOKUP(B190,'Vprog Sup Gruppo'!$B$2:$C$221,2,FALSE)</f>
        <v>#N/A</v>
      </c>
      <c r="F190" s="3" t="e">
        <f t="shared" si="52"/>
        <v>#N/A</v>
      </c>
      <c r="G190" s="3" t="str">
        <f t="shared" si="53"/>
        <v>si</v>
      </c>
      <c r="H190" s="26" t="e">
        <f t="shared" si="54"/>
        <v>#N/A</v>
      </c>
      <c r="I190" s="26" t="e">
        <f t="shared" si="55"/>
        <v>#N/A</v>
      </c>
      <c r="J190" s="3" t="e">
        <f t="shared" si="56"/>
        <v>#N/A</v>
      </c>
      <c r="K190" s="3" t="e">
        <f>VLOOKUP(B190,VprogSupInd!$B$2:$C$220,2,FALSE)</f>
        <v>#N/A</v>
      </c>
      <c r="N190" s="3" t="e">
        <f t="shared" si="57"/>
        <v>#N/A</v>
      </c>
      <c r="O190" s="3" t="str">
        <f t="shared" si="58"/>
        <v>si</v>
      </c>
      <c r="P190" s="26" t="e">
        <f t="shared" si="59"/>
        <v>#N/A</v>
      </c>
      <c r="Q190" s="26" t="e">
        <f t="shared" si="60"/>
        <v>#N/A</v>
      </c>
      <c r="R190" s="3" t="e">
        <f t="shared" si="61"/>
        <v>#N/A</v>
      </c>
      <c r="S190" s="3" t="e">
        <f>VLOOKUP(B190,'Vprgo SupEquip'!$B$2:$C$222,2,FALSE)</f>
        <v>#N/A</v>
      </c>
      <c r="V190" s="3" t="e">
        <f t="shared" si="62"/>
        <v>#N/A</v>
      </c>
      <c r="W190" s="3" t="str">
        <f t="shared" si="63"/>
        <v>si</v>
      </c>
      <c r="X190" s="26" t="e">
        <f t="shared" si="64"/>
        <v>#N/A</v>
      </c>
      <c r="Y190" s="26" t="e">
        <f t="shared" si="65"/>
        <v>#N/A</v>
      </c>
      <c r="Z190" s="3" t="e">
        <f t="shared" si="66"/>
        <v>#N/A</v>
      </c>
      <c r="AC190"/>
    </row>
    <row r="191" spans="1:29" x14ac:dyDescent="0.3">
      <c r="A191"/>
      <c r="B191"/>
      <c r="C191" s="3" t="e">
        <f>VLOOKUP(B191,'Vprog Sup Gruppo'!$B$2:$C$221,2,FALSE)</f>
        <v>#N/A</v>
      </c>
      <c r="F191" s="3" t="e">
        <f t="shared" si="52"/>
        <v>#N/A</v>
      </c>
      <c r="G191" s="3" t="str">
        <f t="shared" si="53"/>
        <v>si</v>
      </c>
      <c r="H191" s="26" t="e">
        <f t="shared" si="54"/>
        <v>#N/A</v>
      </c>
      <c r="I191" s="26" t="e">
        <f t="shared" si="55"/>
        <v>#N/A</v>
      </c>
      <c r="J191" s="3" t="e">
        <f t="shared" si="56"/>
        <v>#N/A</v>
      </c>
      <c r="K191" s="3" t="e">
        <f>VLOOKUP(B191,VprogSupInd!$B$2:$C$220,2,FALSE)</f>
        <v>#N/A</v>
      </c>
      <c r="N191" s="3" t="e">
        <f t="shared" si="57"/>
        <v>#N/A</v>
      </c>
      <c r="O191" s="3" t="str">
        <f t="shared" si="58"/>
        <v>si</v>
      </c>
      <c r="P191" s="26" t="e">
        <f t="shared" si="59"/>
        <v>#N/A</v>
      </c>
      <c r="Q191" s="26" t="e">
        <f t="shared" si="60"/>
        <v>#N/A</v>
      </c>
      <c r="R191" s="3" t="e">
        <f t="shared" si="61"/>
        <v>#N/A</v>
      </c>
      <c r="S191" s="3" t="e">
        <f>VLOOKUP(B191,'Vprgo SupEquip'!$B$2:$C$222,2,FALSE)</f>
        <v>#N/A</v>
      </c>
      <c r="V191" s="3" t="e">
        <f t="shared" si="62"/>
        <v>#N/A</v>
      </c>
      <c r="W191" s="3" t="str">
        <f t="shared" si="63"/>
        <v>si</v>
      </c>
      <c r="X191" s="26" t="e">
        <f t="shared" si="64"/>
        <v>#N/A</v>
      </c>
      <c r="Y191" s="26" t="e">
        <f t="shared" si="65"/>
        <v>#N/A</v>
      </c>
      <c r="Z191" s="3" t="e">
        <f t="shared" si="66"/>
        <v>#N/A</v>
      </c>
      <c r="AC191"/>
    </row>
    <row r="192" spans="1:29" x14ac:dyDescent="0.3">
      <c r="A192"/>
      <c r="B192"/>
      <c r="C192" s="3" t="e">
        <f>VLOOKUP(B192,'Vprog Sup Gruppo'!$B$2:$C$221,2,FALSE)</f>
        <v>#N/A</v>
      </c>
      <c r="F192" s="3" t="e">
        <f t="shared" si="52"/>
        <v>#N/A</v>
      </c>
      <c r="G192" s="3" t="str">
        <f t="shared" si="53"/>
        <v>si</v>
      </c>
      <c r="H192" s="26" t="e">
        <f t="shared" si="54"/>
        <v>#N/A</v>
      </c>
      <c r="I192" s="26" t="e">
        <f t="shared" si="55"/>
        <v>#N/A</v>
      </c>
      <c r="J192" s="3" t="e">
        <f t="shared" si="56"/>
        <v>#N/A</v>
      </c>
      <c r="K192" s="3" t="e">
        <f>VLOOKUP(B192,VprogSupInd!$B$2:$C$220,2,FALSE)</f>
        <v>#N/A</v>
      </c>
      <c r="N192" s="3" t="e">
        <f t="shared" si="57"/>
        <v>#N/A</v>
      </c>
      <c r="O192" s="3" t="str">
        <f t="shared" si="58"/>
        <v>si</v>
      </c>
      <c r="P192" s="26" t="e">
        <f t="shared" si="59"/>
        <v>#N/A</v>
      </c>
      <c r="Q192" s="26" t="e">
        <f t="shared" si="60"/>
        <v>#N/A</v>
      </c>
      <c r="R192" s="3" t="e">
        <f t="shared" si="61"/>
        <v>#N/A</v>
      </c>
      <c r="S192" s="3" t="e">
        <f>VLOOKUP(B192,'Vprgo SupEquip'!$B$2:$C$222,2,FALSE)</f>
        <v>#N/A</v>
      </c>
      <c r="V192" s="3" t="e">
        <f t="shared" si="62"/>
        <v>#N/A</v>
      </c>
      <c r="W192" s="3" t="str">
        <f t="shared" si="63"/>
        <v>si</v>
      </c>
      <c r="X192" s="26" t="e">
        <f t="shared" si="64"/>
        <v>#N/A</v>
      </c>
      <c r="Y192" s="26" t="e">
        <f t="shared" si="65"/>
        <v>#N/A</v>
      </c>
      <c r="Z192" s="3" t="e">
        <f t="shared" si="66"/>
        <v>#N/A</v>
      </c>
      <c r="AC192"/>
    </row>
    <row r="193" spans="1:29" x14ac:dyDescent="0.3">
      <c r="A193"/>
      <c r="B193"/>
      <c r="C193" s="3" t="e">
        <f>VLOOKUP(B193,'Vprog Sup Gruppo'!$B$2:$C$221,2,FALSE)</f>
        <v>#N/A</v>
      </c>
      <c r="F193" s="3" t="e">
        <f t="shared" si="52"/>
        <v>#N/A</v>
      </c>
      <c r="G193" s="3" t="str">
        <f t="shared" si="53"/>
        <v>si</v>
      </c>
      <c r="H193" s="26" t="e">
        <f t="shared" si="54"/>
        <v>#N/A</v>
      </c>
      <c r="I193" s="26" t="e">
        <f t="shared" si="55"/>
        <v>#N/A</v>
      </c>
      <c r="J193" s="3" t="e">
        <f t="shared" si="56"/>
        <v>#N/A</v>
      </c>
      <c r="K193" s="3" t="e">
        <f>VLOOKUP(B193,VprogSupInd!$B$2:$C$220,2,FALSE)</f>
        <v>#N/A</v>
      </c>
      <c r="N193" s="3" t="e">
        <f t="shared" si="57"/>
        <v>#N/A</v>
      </c>
      <c r="O193" s="3" t="str">
        <f t="shared" si="58"/>
        <v>si</v>
      </c>
      <c r="P193" s="26" t="e">
        <f t="shared" si="59"/>
        <v>#N/A</v>
      </c>
      <c r="Q193" s="26" t="e">
        <f t="shared" si="60"/>
        <v>#N/A</v>
      </c>
      <c r="R193" s="3" t="e">
        <f t="shared" si="61"/>
        <v>#N/A</v>
      </c>
      <c r="S193" s="3" t="e">
        <f>VLOOKUP(B193,'Vprgo SupEquip'!$B$2:$C$222,2,FALSE)</f>
        <v>#N/A</v>
      </c>
      <c r="V193" s="3" t="e">
        <f t="shared" si="62"/>
        <v>#N/A</v>
      </c>
      <c r="W193" s="3" t="str">
        <f t="shared" si="63"/>
        <v>si</v>
      </c>
      <c r="X193" s="26" t="e">
        <f t="shared" si="64"/>
        <v>#N/A</v>
      </c>
      <c r="Y193" s="26" t="e">
        <f t="shared" si="65"/>
        <v>#N/A</v>
      </c>
      <c r="Z193" s="3" t="e">
        <f t="shared" si="66"/>
        <v>#N/A</v>
      </c>
      <c r="AC193"/>
    </row>
    <row r="194" spans="1:29" x14ac:dyDescent="0.3">
      <c r="A194"/>
      <c r="B194"/>
      <c r="C194" s="3" t="e">
        <f>VLOOKUP(B194,'Vprog Sup Gruppo'!$B$2:$C$221,2,FALSE)</f>
        <v>#N/A</v>
      </c>
      <c r="F194" s="3" t="e">
        <f t="shared" si="52"/>
        <v>#N/A</v>
      </c>
      <c r="G194" s="3" t="str">
        <f t="shared" si="53"/>
        <v>si</v>
      </c>
      <c r="H194" s="26" t="e">
        <f t="shared" si="54"/>
        <v>#N/A</v>
      </c>
      <c r="I194" s="26" t="e">
        <f t="shared" si="55"/>
        <v>#N/A</v>
      </c>
      <c r="J194" s="3" t="e">
        <f t="shared" si="56"/>
        <v>#N/A</v>
      </c>
      <c r="K194" s="3" t="e">
        <f>VLOOKUP(B194,VprogSupInd!$B$2:$C$220,2,FALSE)</f>
        <v>#N/A</v>
      </c>
      <c r="N194" s="3" t="e">
        <f t="shared" si="57"/>
        <v>#N/A</v>
      </c>
      <c r="O194" s="3" t="str">
        <f t="shared" si="58"/>
        <v>si</v>
      </c>
      <c r="P194" s="26" t="e">
        <f t="shared" si="59"/>
        <v>#N/A</v>
      </c>
      <c r="Q194" s="26" t="e">
        <f t="shared" si="60"/>
        <v>#N/A</v>
      </c>
      <c r="R194" s="3" t="e">
        <f t="shared" si="61"/>
        <v>#N/A</v>
      </c>
      <c r="S194" s="3" t="e">
        <f>VLOOKUP(B194,'Vprgo SupEquip'!$B$2:$C$222,2,FALSE)</f>
        <v>#N/A</v>
      </c>
      <c r="V194" s="3" t="e">
        <f t="shared" si="62"/>
        <v>#N/A</v>
      </c>
      <c r="W194" s="3" t="str">
        <f t="shared" si="63"/>
        <v>si</v>
      </c>
      <c r="X194" s="26" t="e">
        <f t="shared" si="64"/>
        <v>#N/A</v>
      </c>
      <c r="Y194" s="26" t="e">
        <f t="shared" si="65"/>
        <v>#N/A</v>
      </c>
      <c r="Z194" s="3" t="e">
        <f t="shared" si="66"/>
        <v>#N/A</v>
      </c>
      <c r="AC194"/>
    </row>
    <row r="195" spans="1:29" x14ac:dyDescent="0.3">
      <c r="A195"/>
      <c r="B195"/>
      <c r="C195" s="3" t="e">
        <f>VLOOKUP(B195,'Vprog Sup Gruppo'!$B$2:$C$221,2,FALSE)</f>
        <v>#N/A</v>
      </c>
      <c r="F195" s="3" t="e">
        <f t="shared" si="52"/>
        <v>#N/A</v>
      </c>
      <c r="G195" s="3" t="str">
        <f t="shared" si="53"/>
        <v>si</v>
      </c>
      <c r="H195" s="26" t="e">
        <f t="shared" si="54"/>
        <v>#N/A</v>
      </c>
      <c r="I195" s="26" t="e">
        <f t="shared" si="55"/>
        <v>#N/A</v>
      </c>
      <c r="J195" s="3" t="e">
        <f t="shared" si="56"/>
        <v>#N/A</v>
      </c>
      <c r="K195" s="3" t="e">
        <f>VLOOKUP(B195,VprogSupInd!$B$2:$C$220,2,FALSE)</f>
        <v>#N/A</v>
      </c>
      <c r="N195" s="3" t="e">
        <f t="shared" si="57"/>
        <v>#N/A</v>
      </c>
      <c r="O195" s="3" t="str">
        <f t="shared" si="58"/>
        <v>si</v>
      </c>
      <c r="P195" s="26" t="e">
        <f t="shared" si="59"/>
        <v>#N/A</v>
      </c>
      <c r="Q195" s="26" t="e">
        <f t="shared" si="60"/>
        <v>#N/A</v>
      </c>
      <c r="R195" s="3" t="e">
        <f t="shared" si="61"/>
        <v>#N/A</v>
      </c>
      <c r="S195" s="3" t="e">
        <f>VLOOKUP(B195,'Vprgo SupEquip'!$B$2:$C$222,2,FALSE)</f>
        <v>#N/A</v>
      </c>
      <c r="V195" s="3" t="e">
        <f t="shared" si="62"/>
        <v>#N/A</v>
      </c>
      <c r="W195" s="3" t="str">
        <f t="shared" si="63"/>
        <v>si</v>
      </c>
      <c r="X195" s="26" t="e">
        <f t="shared" si="64"/>
        <v>#N/A</v>
      </c>
      <c r="Y195" s="26" t="e">
        <f t="shared" si="65"/>
        <v>#N/A</v>
      </c>
      <c r="Z195" s="3" t="e">
        <f t="shared" si="66"/>
        <v>#N/A</v>
      </c>
      <c r="AC195"/>
    </row>
    <row r="196" spans="1:29" x14ac:dyDescent="0.3">
      <c r="A196"/>
      <c r="B196"/>
      <c r="C196" s="3" t="e">
        <f>VLOOKUP(B196,'Vprog Sup Gruppo'!$B$2:$C$221,2,FALSE)</f>
        <v>#N/A</v>
      </c>
      <c r="F196" s="3" t="e">
        <f t="shared" si="52"/>
        <v>#N/A</v>
      </c>
      <c r="G196" s="3" t="str">
        <f t="shared" si="53"/>
        <v>si</v>
      </c>
      <c r="H196" s="26" t="e">
        <f t="shared" si="54"/>
        <v>#N/A</v>
      </c>
      <c r="I196" s="26" t="e">
        <f t="shared" si="55"/>
        <v>#N/A</v>
      </c>
      <c r="J196" s="3" t="e">
        <f t="shared" si="56"/>
        <v>#N/A</v>
      </c>
      <c r="K196" s="3" t="e">
        <f>VLOOKUP(B196,VprogSupInd!$B$2:$C$220,2,FALSE)</f>
        <v>#N/A</v>
      </c>
      <c r="N196" s="3" t="e">
        <f t="shared" si="57"/>
        <v>#N/A</v>
      </c>
      <c r="O196" s="3" t="str">
        <f t="shared" si="58"/>
        <v>si</v>
      </c>
      <c r="P196" s="26" t="e">
        <f t="shared" si="59"/>
        <v>#N/A</v>
      </c>
      <c r="Q196" s="26" t="e">
        <f t="shared" si="60"/>
        <v>#N/A</v>
      </c>
      <c r="R196" s="3" t="e">
        <f t="shared" si="61"/>
        <v>#N/A</v>
      </c>
      <c r="S196" s="3" t="e">
        <f>VLOOKUP(B196,'Vprgo SupEquip'!$B$2:$C$222,2,FALSE)</f>
        <v>#N/A</v>
      </c>
      <c r="V196" s="3" t="e">
        <f t="shared" si="62"/>
        <v>#N/A</v>
      </c>
      <c r="W196" s="3" t="str">
        <f t="shared" si="63"/>
        <v>si</v>
      </c>
      <c r="X196" s="26" t="e">
        <f t="shared" si="64"/>
        <v>#N/A</v>
      </c>
      <c r="Y196" s="26" t="e">
        <f t="shared" si="65"/>
        <v>#N/A</v>
      </c>
      <c r="Z196" s="3" t="e">
        <f t="shared" si="66"/>
        <v>#N/A</v>
      </c>
      <c r="AC196"/>
    </row>
    <row r="197" spans="1:29" x14ac:dyDescent="0.3">
      <c r="A197"/>
      <c r="B197"/>
      <c r="C197" s="3" t="e">
        <f>VLOOKUP(B197,'Vprog Sup Gruppo'!$B$2:$C$221,2,FALSE)</f>
        <v>#N/A</v>
      </c>
      <c r="F197" s="3" t="e">
        <f t="shared" si="52"/>
        <v>#N/A</v>
      </c>
      <c r="G197" s="3" t="str">
        <f t="shared" si="53"/>
        <v>si</v>
      </c>
      <c r="H197" s="26" t="e">
        <f t="shared" si="54"/>
        <v>#N/A</v>
      </c>
      <c r="I197" s="26" t="e">
        <f t="shared" si="55"/>
        <v>#N/A</v>
      </c>
      <c r="J197" s="3" t="e">
        <f t="shared" si="56"/>
        <v>#N/A</v>
      </c>
      <c r="K197" s="3" t="e">
        <f>VLOOKUP(B197,VprogSupInd!$B$2:$C$220,2,FALSE)</f>
        <v>#N/A</v>
      </c>
      <c r="N197" s="3" t="e">
        <f t="shared" si="57"/>
        <v>#N/A</v>
      </c>
      <c r="O197" s="3" t="str">
        <f t="shared" si="58"/>
        <v>si</v>
      </c>
      <c r="P197" s="26" t="e">
        <f t="shared" si="59"/>
        <v>#N/A</v>
      </c>
      <c r="Q197" s="26" t="e">
        <f t="shared" si="60"/>
        <v>#N/A</v>
      </c>
      <c r="R197" s="3" t="e">
        <f t="shared" si="61"/>
        <v>#N/A</v>
      </c>
      <c r="S197" s="3" t="e">
        <f>VLOOKUP(B197,'Vprgo SupEquip'!$B$2:$C$222,2,FALSE)</f>
        <v>#N/A</v>
      </c>
      <c r="V197" s="3" t="e">
        <f t="shared" si="62"/>
        <v>#N/A</v>
      </c>
      <c r="W197" s="3" t="str">
        <f t="shared" si="63"/>
        <v>si</v>
      </c>
      <c r="X197" s="26" t="e">
        <f t="shared" si="64"/>
        <v>#N/A</v>
      </c>
      <c r="Y197" s="26" t="e">
        <f t="shared" si="65"/>
        <v>#N/A</v>
      </c>
      <c r="Z197" s="3" t="e">
        <f t="shared" si="66"/>
        <v>#N/A</v>
      </c>
      <c r="AC197"/>
    </row>
    <row r="198" spans="1:29" x14ac:dyDescent="0.3">
      <c r="A198"/>
      <c r="B198"/>
      <c r="C198" s="3" t="e">
        <f>VLOOKUP(B198,'Vprog Sup Gruppo'!$B$2:$C$221,2,FALSE)</f>
        <v>#N/A</v>
      </c>
      <c r="F198" s="3" t="e">
        <f t="shared" ref="F198:F203" si="67">IF(C198=D198,"si","no")</f>
        <v>#N/A</v>
      </c>
      <c r="G198" s="3" t="str">
        <f t="shared" ref="G198:G203" si="68">IF(E198&lt;=D198,"si","no")</f>
        <v>si</v>
      </c>
      <c r="H198" s="26" t="e">
        <f t="shared" ref="H198:H203" si="69">IF(AND(F198="si",G198="si"),D198,"err")</f>
        <v>#N/A</v>
      </c>
      <c r="I198" s="26" t="e">
        <f t="shared" ref="I198:I203" si="70">IF(AND(F198="si",G198="si"),E198,"err")</f>
        <v>#N/A</v>
      </c>
      <c r="J198" s="3" t="e">
        <f t="shared" ref="J198:J203" si="71">IF(I198&lt;=0.5*H198,"Allert","ok")</f>
        <v>#N/A</v>
      </c>
      <c r="K198" s="3" t="e">
        <f>VLOOKUP(B198,VprogSupInd!$B$2:$C$220,2,FALSE)</f>
        <v>#N/A</v>
      </c>
      <c r="N198" s="3" t="e">
        <f t="shared" ref="N198:N203" si="72">IF(K198=L198,"si","no")</f>
        <v>#N/A</v>
      </c>
      <c r="O198" s="3" t="str">
        <f t="shared" ref="O198:O203" si="73">IF(M198&lt;=L198,"si","no")</f>
        <v>si</v>
      </c>
      <c r="P198" s="26" t="e">
        <f t="shared" ref="P198:P203" si="74">IF(AND(N198="si",O198="si"),L198,"err")</f>
        <v>#N/A</v>
      </c>
      <c r="Q198" s="26" t="e">
        <f t="shared" ref="Q198:Q203" si="75">IF(AND(O198="si",N198="si"),M198,"err")</f>
        <v>#N/A</v>
      </c>
      <c r="R198" s="3" t="e">
        <f t="shared" ref="R198:R203" si="76">IF(Q198&lt;=0.5*P198,"Allert","ok")</f>
        <v>#N/A</v>
      </c>
      <c r="S198" s="3" t="e">
        <f>VLOOKUP(B198,'Vprgo SupEquip'!$B$2:$C$222,2,FALSE)</f>
        <v>#N/A</v>
      </c>
      <c r="V198" s="3" t="e">
        <f t="shared" ref="V198:V203" si="77">IF(S198=T198,"si","no")</f>
        <v>#N/A</v>
      </c>
      <c r="W198" s="3" t="str">
        <f t="shared" ref="W198:W203" si="78">IF(U198&lt;=T198,"si","no")</f>
        <v>si</v>
      </c>
      <c r="X198" s="26" t="e">
        <f t="shared" ref="X198:X203" si="79">IF(AND(V198="si",W198="si"),T198,"err")</f>
        <v>#N/A</v>
      </c>
      <c r="Y198" s="26" t="e">
        <f t="shared" ref="Y198:Y203" si="80">IF(AND(V198="si",W198="si"),U198,"err")</f>
        <v>#N/A</v>
      </c>
      <c r="Z198" s="3" t="e">
        <f t="shared" ref="Z198:Z203" si="81">IF(Y198&lt;=0.5*X198,"Allert","ok")</f>
        <v>#N/A</v>
      </c>
      <c r="AC198"/>
    </row>
    <row r="199" spans="1:29" x14ac:dyDescent="0.3">
      <c r="A199"/>
      <c r="B199"/>
      <c r="C199" s="3" t="e">
        <f>VLOOKUP(B199,'Vprog Sup Gruppo'!$B$2:$C$221,2,FALSE)</f>
        <v>#N/A</v>
      </c>
      <c r="F199" s="3" t="e">
        <f t="shared" si="67"/>
        <v>#N/A</v>
      </c>
      <c r="G199" s="3" t="str">
        <f t="shared" si="68"/>
        <v>si</v>
      </c>
      <c r="H199" s="26" t="e">
        <f t="shared" si="69"/>
        <v>#N/A</v>
      </c>
      <c r="I199" s="26" t="e">
        <f t="shared" si="70"/>
        <v>#N/A</v>
      </c>
      <c r="J199" s="3" t="e">
        <f t="shared" si="71"/>
        <v>#N/A</v>
      </c>
      <c r="K199" s="3" t="e">
        <f>VLOOKUP(B199,VprogSupInd!$B$2:$C$220,2,FALSE)</f>
        <v>#N/A</v>
      </c>
      <c r="N199" s="3" t="e">
        <f t="shared" si="72"/>
        <v>#N/A</v>
      </c>
      <c r="O199" s="3" t="str">
        <f t="shared" si="73"/>
        <v>si</v>
      </c>
      <c r="P199" s="26" t="e">
        <f t="shared" si="74"/>
        <v>#N/A</v>
      </c>
      <c r="Q199" s="26" t="e">
        <f t="shared" si="75"/>
        <v>#N/A</v>
      </c>
      <c r="R199" s="3" t="e">
        <f t="shared" si="76"/>
        <v>#N/A</v>
      </c>
      <c r="S199" s="3" t="e">
        <f>VLOOKUP(B199,'Vprgo SupEquip'!$B$2:$C$222,2,FALSE)</f>
        <v>#N/A</v>
      </c>
      <c r="V199" s="3" t="e">
        <f t="shared" si="77"/>
        <v>#N/A</v>
      </c>
      <c r="W199" s="3" t="str">
        <f t="shared" si="78"/>
        <v>si</v>
      </c>
      <c r="X199" s="26" t="e">
        <f t="shared" si="79"/>
        <v>#N/A</v>
      </c>
      <c r="Y199" s="26" t="e">
        <f t="shared" si="80"/>
        <v>#N/A</v>
      </c>
      <c r="Z199" s="3" t="e">
        <f t="shared" si="81"/>
        <v>#N/A</v>
      </c>
      <c r="AC199"/>
    </row>
    <row r="200" spans="1:29" x14ac:dyDescent="0.3">
      <c r="A200"/>
      <c r="B200"/>
      <c r="C200" s="3" t="e">
        <f>VLOOKUP(B200,'Vprog Sup Gruppo'!$B$2:$C$221,2,FALSE)</f>
        <v>#N/A</v>
      </c>
      <c r="F200" s="3" t="e">
        <f t="shared" si="67"/>
        <v>#N/A</v>
      </c>
      <c r="G200" s="3" t="str">
        <f t="shared" si="68"/>
        <v>si</v>
      </c>
      <c r="H200" s="26" t="e">
        <f t="shared" si="69"/>
        <v>#N/A</v>
      </c>
      <c r="I200" s="26" t="e">
        <f t="shared" si="70"/>
        <v>#N/A</v>
      </c>
      <c r="J200" s="3" t="e">
        <f t="shared" si="71"/>
        <v>#N/A</v>
      </c>
      <c r="K200" s="3" t="e">
        <f>VLOOKUP(B200,VprogSupInd!$B$2:$C$220,2,FALSE)</f>
        <v>#N/A</v>
      </c>
      <c r="N200" s="3" t="e">
        <f t="shared" si="72"/>
        <v>#N/A</v>
      </c>
      <c r="O200" s="3" t="str">
        <f t="shared" si="73"/>
        <v>si</v>
      </c>
      <c r="P200" s="26" t="e">
        <f t="shared" si="74"/>
        <v>#N/A</v>
      </c>
      <c r="Q200" s="26" t="e">
        <f t="shared" si="75"/>
        <v>#N/A</v>
      </c>
      <c r="R200" s="3" t="e">
        <f t="shared" si="76"/>
        <v>#N/A</v>
      </c>
      <c r="S200" s="3" t="e">
        <f>VLOOKUP(B200,'Vprgo SupEquip'!$B$2:$C$222,2,FALSE)</f>
        <v>#N/A</v>
      </c>
      <c r="V200" s="3" t="e">
        <f t="shared" si="77"/>
        <v>#N/A</v>
      </c>
      <c r="W200" s="3" t="str">
        <f t="shared" si="78"/>
        <v>si</v>
      </c>
      <c r="X200" s="26" t="e">
        <f t="shared" si="79"/>
        <v>#N/A</v>
      </c>
      <c r="Y200" s="26" t="e">
        <f t="shared" si="80"/>
        <v>#N/A</v>
      </c>
      <c r="Z200" s="3" t="e">
        <f t="shared" si="81"/>
        <v>#N/A</v>
      </c>
      <c r="AC200"/>
    </row>
    <row r="201" spans="1:29" x14ac:dyDescent="0.3">
      <c r="A201"/>
      <c r="B201"/>
      <c r="C201" s="3" t="e">
        <f>VLOOKUP(B201,'Vprog Sup Gruppo'!$B$2:$C$221,2,FALSE)</f>
        <v>#N/A</v>
      </c>
      <c r="F201" s="3" t="e">
        <f t="shared" si="67"/>
        <v>#N/A</v>
      </c>
      <c r="G201" s="3" t="str">
        <f t="shared" si="68"/>
        <v>si</v>
      </c>
      <c r="H201" s="26" t="e">
        <f t="shared" si="69"/>
        <v>#N/A</v>
      </c>
      <c r="I201" s="26" t="e">
        <f t="shared" si="70"/>
        <v>#N/A</v>
      </c>
      <c r="J201" s="3" t="e">
        <f t="shared" si="71"/>
        <v>#N/A</v>
      </c>
      <c r="K201" s="3" t="e">
        <f>VLOOKUP(B201,VprogSupInd!$B$2:$C$220,2,FALSE)</f>
        <v>#N/A</v>
      </c>
      <c r="N201" s="3" t="e">
        <f t="shared" si="72"/>
        <v>#N/A</v>
      </c>
      <c r="O201" s="3" t="str">
        <f t="shared" si="73"/>
        <v>si</v>
      </c>
      <c r="P201" s="26" t="e">
        <f t="shared" si="74"/>
        <v>#N/A</v>
      </c>
      <c r="Q201" s="26" t="e">
        <f t="shared" si="75"/>
        <v>#N/A</v>
      </c>
      <c r="R201" s="3" t="e">
        <f t="shared" si="76"/>
        <v>#N/A</v>
      </c>
      <c r="S201" s="3" t="e">
        <f>VLOOKUP(B201,'Vprgo SupEquip'!$B$2:$C$222,2,FALSE)</f>
        <v>#N/A</v>
      </c>
      <c r="V201" s="3" t="e">
        <f t="shared" si="77"/>
        <v>#N/A</v>
      </c>
      <c r="W201" s="3" t="str">
        <f t="shared" si="78"/>
        <v>si</v>
      </c>
      <c r="X201" s="26" t="e">
        <f t="shared" si="79"/>
        <v>#N/A</v>
      </c>
      <c r="Y201" s="26" t="e">
        <f t="shared" si="80"/>
        <v>#N/A</v>
      </c>
      <c r="Z201" s="3" t="e">
        <f t="shared" si="81"/>
        <v>#N/A</v>
      </c>
      <c r="AC201"/>
    </row>
    <row r="202" spans="1:29" x14ac:dyDescent="0.3">
      <c r="A202"/>
      <c r="B202"/>
      <c r="C202" s="3" t="e">
        <f>VLOOKUP(B202,'Vprog Sup Gruppo'!$B$2:$C$221,2,FALSE)</f>
        <v>#N/A</v>
      </c>
      <c r="F202" s="3" t="e">
        <f t="shared" si="67"/>
        <v>#N/A</v>
      </c>
      <c r="G202" s="3" t="str">
        <f t="shared" si="68"/>
        <v>si</v>
      </c>
      <c r="H202" s="26" t="e">
        <f t="shared" si="69"/>
        <v>#N/A</v>
      </c>
      <c r="I202" s="26" t="e">
        <f t="shared" si="70"/>
        <v>#N/A</v>
      </c>
      <c r="J202" s="3" t="e">
        <f t="shared" si="71"/>
        <v>#N/A</v>
      </c>
      <c r="K202" s="3" t="e">
        <f>VLOOKUP(B202,VprogSupInd!$B$2:$C$220,2,FALSE)</f>
        <v>#N/A</v>
      </c>
      <c r="N202" s="3" t="e">
        <f t="shared" si="72"/>
        <v>#N/A</v>
      </c>
      <c r="O202" s="3" t="str">
        <f t="shared" si="73"/>
        <v>si</v>
      </c>
      <c r="P202" s="26" t="e">
        <f t="shared" si="74"/>
        <v>#N/A</v>
      </c>
      <c r="Q202" s="26" t="e">
        <f t="shared" si="75"/>
        <v>#N/A</v>
      </c>
      <c r="R202" s="3" t="e">
        <f t="shared" si="76"/>
        <v>#N/A</v>
      </c>
      <c r="S202" s="3" t="e">
        <f>VLOOKUP(B202,'Vprgo SupEquip'!$B$2:$C$222,2,FALSE)</f>
        <v>#N/A</v>
      </c>
      <c r="V202" s="3" t="e">
        <f t="shared" si="77"/>
        <v>#N/A</v>
      </c>
      <c r="W202" s="3" t="str">
        <f t="shared" si="78"/>
        <v>si</v>
      </c>
      <c r="X202" s="26" t="e">
        <f t="shared" si="79"/>
        <v>#N/A</v>
      </c>
      <c r="Y202" s="26" t="e">
        <f t="shared" si="80"/>
        <v>#N/A</v>
      </c>
      <c r="Z202" s="3" t="e">
        <f t="shared" si="81"/>
        <v>#N/A</v>
      </c>
      <c r="AC202"/>
    </row>
    <row r="203" spans="1:29" x14ac:dyDescent="0.3">
      <c r="A203"/>
      <c r="B203"/>
      <c r="C203" s="3" t="e">
        <f>VLOOKUP(B203,'Vprog Sup Gruppo'!$B$2:$C$221,2,FALSE)</f>
        <v>#N/A</v>
      </c>
      <c r="F203" s="3" t="e">
        <f t="shared" si="67"/>
        <v>#N/A</v>
      </c>
      <c r="G203" s="3" t="str">
        <f t="shared" si="68"/>
        <v>si</v>
      </c>
      <c r="H203" s="26" t="e">
        <f t="shared" si="69"/>
        <v>#N/A</v>
      </c>
      <c r="I203" s="26" t="e">
        <f t="shared" si="70"/>
        <v>#N/A</v>
      </c>
      <c r="J203" s="3" t="e">
        <f t="shared" si="71"/>
        <v>#N/A</v>
      </c>
      <c r="K203" s="3" t="e">
        <f>VLOOKUP(B203,VprogSupInd!$B$2:$C$220,2,FALSE)</f>
        <v>#N/A</v>
      </c>
      <c r="N203" s="3" t="e">
        <f t="shared" si="72"/>
        <v>#N/A</v>
      </c>
      <c r="O203" s="3" t="str">
        <f t="shared" si="73"/>
        <v>si</v>
      </c>
      <c r="P203" s="26" t="e">
        <f t="shared" si="74"/>
        <v>#N/A</v>
      </c>
      <c r="Q203" s="26" t="e">
        <f t="shared" si="75"/>
        <v>#N/A</v>
      </c>
      <c r="R203" s="3" t="e">
        <f t="shared" si="76"/>
        <v>#N/A</v>
      </c>
      <c r="S203" s="3" t="e">
        <f>VLOOKUP(B203,'Vprgo SupEquip'!$B$2:$C$222,2,FALSE)</f>
        <v>#N/A</v>
      </c>
      <c r="V203" s="3" t="e">
        <f t="shared" si="77"/>
        <v>#N/A</v>
      </c>
      <c r="W203" s="3" t="str">
        <f t="shared" si="78"/>
        <v>si</v>
      </c>
      <c r="X203" s="26" t="e">
        <f t="shared" si="79"/>
        <v>#N/A</v>
      </c>
      <c r="Y203" s="26" t="e">
        <f t="shared" si="80"/>
        <v>#N/A</v>
      </c>
      <c r="Z203" s="3" t="e">
        <f t="shared" si="81"/>
        <v>#N/A</v>
      </c>
      <c r="AC203"/>
    </row>
    <row r="204" spans="1:29" x14ac:dyDescent="0.3">
      <c r="A204"/>
      <c r="B204"/>
      <c r="C204" s="3" t="e">
        <f>VLOOKUP(B204,'Vprog Sup Gruppo'!$B$2:$C$221,2,FALSE)</f>
        <v>#N/A</v>
      </c>
      <c r="F204" s="3" t="e">
        <f t="shared" ref="F204:F212" si="82">IF(C204=D204,"si","no")</f>
        <v>#N/A</v>
      </c>
      <c r="G204" s="3" t="str">
        <f t="shared" ref="G204:G206" si="83">IF(E204&lt;=D204,"si","no")</f>
        <v>si</v>
      </c>
      <c r="H204" s="26" t="e">
        <f t="shared" ref="H204:H206" si="84">IF(AND(F204="si",G204="si"),D204,"err")</f>
        <v>#N/A</v>
      </c>
      <c r="I204" s="26" t="e">
        <f t="shared" ref="I204:I206" si="85">IF(AND(F204="si",G204="si"),E204,"err")</f>
        <v>#N/A</v>
      </c>
      <c r="J204" s="3" t="e">
        <f t="shared" ref="J204:J212" si="86">IF(I204&lt;=0.5*H204,"Allert","ok")</f>
        <v>#N/A</v>
      </c>
      <c r="K204" s="3" t="e">
        <f>VLOOKUP(B204,VprogSupInd!$B$2:$C$220,2,FALSE)</f>
        <v>#N/A</v>
      </c>
      <c r="N204" s="3" t="e">
        <f t="shared" ref="N204:N212" si="87">IF(K204=L204,"si","no")</f>
        <v>#N/A</v>
      </c>
      <c r="O204" s="3" t="str">
        <f t="shared" ref="O204:O206" si="88">IF(M204&lt;=L204,"si","no")</f>
        <v>si</v>
      </c>
      <c r="P204" s="26" t="e">
        <f t="shared" ref="P204:P206" si="89">IF(AND(N204="si",O204="si"),L204,"err")</f>
        <v>#N/A</v>
      </c>
      <c r="Q204" s="26" t="e">
        <f t="shared" ref="Q204:Q206" si="90">IF(AND(O204="si",N204="si"),M204,"err")</f>
        <v>#N/A</v>
      </c>
      <c r="R204" s="3" t="e">
        <f t="shared" ref="R204:R206" si="91">IF(Q204&lt;=0.5*P204,"Allert","ok")</f>
        <v>#N/A</v>
      </c>
      <c r="S204" s="3" t="e">
        <f>VLOOKUP(B204,'Vprgo SupEquip'!$B$2:$C$222,2,FALSE)</f>
        <v>#N/A</v>
      </c>
      <c r="V204" s="3" t="e">
        <f t="shared" ref="V204:V212" si="92">IF(S204=T204,"si","no")</f>
        <v>#N/A</v>
      </c>
      <c r="W204" s="3" t="str">
        <f t="shared" ref="W204:W206" si="93">IF(U204&lt;=T204,"si","no")</f>
        <v>si</v>
      </c>
      <c r="X204" s="26" t="e">
        <f t="shared" ref="X204:X206" si="94">IF(AND(V204="si",W204="si"),T204,"err")</f>
        <v>#N/A</v>
      </c>
      <c r="Y204" s="26" t="e">
        <f t="shared" ref="Y204:Y206" si="95">IF(AND(V204="si",W204="si"),U204,"err")</f>
        <v>#N/A</v>
      </c>
      <c r="Z204" s="3" t="e">
        <f t="shared" ref="Z204:Z206" si="96">IF(Y204&lt;=0.5*X204,"Allert","ok")</f>
        <v>#N/A</v>
      </c>
      <c r="AC204"/>
    </row>
    <row r="205" spans="1:29" x14ac:dyDescent="0.3">
      <c r="A205"/>
      <c r="B205"/>
      <c r="C205" s="3" t="e">
        <f>VLOOKUP(B205,'Vprog Sup Gruppo'!$B$2:$C$221,2,FALSE)</f>
        <v>#N/A</v>
      </c>
      <c r="F205" s="3" t="e">
        <f t="shared" si="82"/>
        <v>#N/A</v>
      </c>
      <c r="G205" s="3" t="str">
        <f t="shared" si="83"/>
        <v>si</v>
      </c>
      <c r="H205" s="26" t="e">
        <f t="shared" si="84"/>
        <v>#N/A</v>
      </c>
      <c r="I205" s="26" t="e">
        <f t="shared" si="85"/>
        <v>#N/A</v>
      </c>
      <c r="J205" s="3" t="e">
        <f t="shared" si="86"/>
        <v>#N/A</v>
      </c>
      <c r="K205" s="3" t="e">
        <f>VLOOKUP(B205,VprogSupInd!$B$2:$C$220,2,FALSE)</f>
        <v>#N/A</v>
      </c>
      <c r="N205" s="3" t="e">
        <f t="shared" si="87"/>
        <v>#N/A</v>
      </c>
      <c r="O205" s="3" t="str">
        <f t="shared" si="88"/>
        <v>si</v>
      </c>
      <c r="P205" s="26" t="e">
        <f t="shared" si="89"/>
        <v>#N/A</v>
      </c>
      <c r="Q205" s="26" t="e">
        <f t="shared" si="90"/>
        <v>#N/A</v>
      </c>
      <c r="R205" s="3" t="e">
        <f t="shared" si="91"/>
        <v>#N/A</v>
      </c>
      <c r="S205" s="3" t="e">
        <f>VLOOKUP(B205,'Vprgo SupEquip'!$B$2:$C$222,2,FALSE)</f>
        <v>#N/A</v>
      </c>
      <c r="V205" s="3" t="e">
        <f t="shared" si="92"/>
        <v>#N/A</v>
      </c>
      <c r="W205" s="3" t="str">
        <f t="shared" si="93"/>
        <v>si</v>
      </c>
      <c r="X205" s="26" t="e">
        <f t="shared" si="94"/>
        <v>#N/A</v>
      </c>
      <c r="Y205" s="26" t="e">
        <f t="shared" si="95"/>
        <v>#N/A</v>
      </c>
      <c r="Z205" s="3" t="e">
        <f t="shared" si="96"/>
        <v>#N/A</v>
      </c>
    </row>
    <row r="206" spans="1:29" x14ac:dyDescent="0.3">
      <c r="A206"/>
      <c r="B206"/>
      <c r="C206" s="3" t="e">
        <f>VLOOKUP(B206,'Vprog Sup Gruppo'!$B$2:$C$221,2,FALSE)</f>
        <v>#N/A</v>
      </c>
      <c r="F206" s="3" t="e">
        <f t="shared" si="82"/>
        <v>#N/A</v>
      </c>
      <c r="G206" s="3" t="str">
        <f t="shared" si="83"/>
        <v>si</v>
      </c>
      <c r="H206" s="26" t="e">
        <f t="shared" si="84"/>
        <v>#N/A</v>
      </c>
      <c r="I206" s="26" t="e">
        <f t="shared" si="85"/>
        <v>#N/A</v>
      </c>
      <c r="J206" s="3" t="e">
        <f t="shared" si="86"/>
        <v>#N/A</v>
      </c>
      <c r="K206" s="3" t="e">
        <f>VLOOKUP(B206,VprogSupInd!$B$2:$C$220,2,FALSE)</f>
        <v>#N/A</v>
      </c>
      <c r="N206" s="3" t="e">
        <f t="shared" si="87"/>
        <v>#N/A</v>
      </c>
      <c r="O206" s="3" t="str">
        <f t="shared" si="88"/>
        <v>si</v>
      </c>
      <c r="P206" s="26" t="e">
        <f t="shared" si="89"/>
        <v>#N/A</v>
      </c>
      <c r="Q206" s="26" t="e">
        <f t="shared" si="90"/>
        <v>#N/A</v>
      </c>
      <c r="R206" s="3" t="e">
        <f t="shared" si="91"/>
        <v>#N/A</v>
      </c>
      <c r="S206" s="3" t="e">
        <f>VLOOKUP(B206,'Vprgo SupEquip'!$B$2:$C$222,2,FALSE)</f>
        <v>#N/A</v>
      </c>
      <c r="V206" s="3" t="e">
        <f t="shared" si="92"/>
        <v>#N/A</v>
      </c>
      <c r="W206" s="3" t="str">
        <f t="shared" si="93"/>
        <v>si</v>
      </c>
      <c r="X206" s="26" t="e">
        <f t="shared" si="94"/>
        <v>#N/A</v>
      </c>
      <c r="Y206" s="26" t="e">
        <f t="shared" si="95"/>
        <v>#N/A</v>
      </c>
      <c r="Z206" s="3" t="e">
        <f t="shared" si="96"/>
        <v>#N/A</v>
      </c>
    </row>
    <row r="207" spans="1:29" x14ac:dyDescent="0.3">
      <c r="A207"/>
      <c r="B207"/>
      <c r="C207" s="3" t="e">
        <f>VLOOKUP(B207,'Vprog Sup Gruppo'!$B$2:$C$221,2,FALSE)</f>
        <v>#N/A</v>
      </c>
      <c r="F207" s="3" t="e">
        <f t="shared" si="82"/>
        <v>#N/A</v>
      </c>
      <c r="G207" s="3" t="str">
        <f t="shared" ref="G207:G212" si="97">IF(E207&lt;=D207,"si","no")</f>
        <v>si</v>
      </c>
      <c r="H207" s="26" t="e">
        <f t="shared" ref="H207:H212" si="98">IF(AND(F207="si",G207="si"),D207,"err")</f>
        <v>#N/A</v>
      </c>
      <c r="I207" s="26" t="e">
        <f t="shared" ref="I207:I212" si="99">IF(AND(F207="si",G207="si"),E207,"err")</f>
        <v>#N/A</v>
      </c>
      <c r="J207" s="3" t="e">
        <f t="shared" si="86"/>
        <v>#N/A</v>
      </c>
      <c r="K207" s="3" t="e">
        <f>VLOOKUP(B207,VprogSupInd!$B$2:$C$220,2,FALSE)</f>
        <v>#N/A</v>
      </c>
      <c r="N207" s="3" t="e">
        <f t="shared" si="87"/>
        <v>#N/A</v>
      </c>
      <c r="O207" s="3" t="str">
        <f t="shared" ref="O207:O212" si="100">IF(M207&lt;=L207,"si","no")</f>
        <v>si</v>
      </c>
      <c r="P207" s="26" t="e">
        <f t="shared" ref="P207:P212" si="101">IF(AND(N207="si",O207="si"),L207,"err")</f>
        <v>#N/A</v>
      </c>
      <c r="Q207" s="26" t="e">
        <f t="shared" ref="Q207:Q212" si="102">IF(AND(O207="si",N207="si"),M207,"err")</f>
        <v>#N/A</v>
      </c>
      <c r="R207" s="3" t="e">
        <f t="shared" ref="R207:R212" si="103">IF(Q207&lt;=0.5*P207,"Allert","ok")</f>
        <v>#N/A</v>
      </c>
      <c r="S207" s="3" t="e">
        <f>VLOOKUP(B207,'Vprgo SupEquip'!$B$2:$C$222,2,FALSE)</f>
        <v>#N/A</v>
      </c>
      <c r="V207" s="3" t="e">
        <f t="shared" si="92"/>
        <v>#N/A</v>
      </c>
      <c r="W207" s="3" t="str">
        <f t="shared" ref="W207:W212" si="104">IF(U207&lt;=T207,"si","no")</f>
        <v>si</v>
      </c>
      <c r="X207" s="26" t="e">
        <f t="shared" ref="X207:X212" si="105">IF(AND(V207="si",W207="si"),T207,"err")</f>
        <v>#N/A</v>
      </c>
      <c r="Y207" s="26" t="e">
        <f t="shared" ref="Y207:Y212" si="106">IF(AND(V207="si",W207="si"),U207,"err")</f>
        <v>#N/A</v>
      </c>
      <c r="Z207" s="3" t="e">
        <f t="shared" ref="Z207:Z212" si="107">IF(Y207&lt;=0.5*X207,"Allert","ok")</f>
        <v>#N/A</v>
      </c>
    </row>
    <row r="208" spans="1:29" x14ac:dyDescent="0.3">
      <c r="A208"/>
      <c r="B208"/>
      <c r="C208" s="3" t="e">
        <f>VLOOKUP(B208,'Vprog Sup Gruppo'!$B$2:$C$221,2,FALSE)</f>
        <v>#N/A</v>
      </c>
      <c r="F208" s="3" t="e">
        <f t="shared" si="82"/>
        <v>#N/A</v>
      </c>
      <c r="G208" s="3" t="str">
        <f t="shared" si="97"/>
        <v>si</v>
      </c>
      <c r="H208" s="26" t="e">
        <f t="shared" si="98"/>
        <v>#N/A</v>
      </c>
      <c r="I208" s="26" t="e">
        <f t="shared" si="99"/>
        <v>#N/A</v>
      </c>
      <c r="J208" s="3" t="e">
        <f t="shared" si="86"/>
        <v>#N/A</v>
      </c>
      <c r="K208" s="3" t="e">
        <f>VLOOKUP(B208,VprogSupInd!$B$2:$C$220,2,FALSE)</f>
        <v>#N/A</v>
      </c>
      <c r="N208" s="3" t="e">
        <f t="shared" si="87"/>
        <v>#N/A</v>
      </c>
      <c r="O208" s="3" t="str">
        <f t="shared" si="100"/>
        <v>si</v>
      </c>
      <c r="P208" s="26" t="e">
        <f t="shared" si="101"/>
        <v>#N/A</v>
      </c>
      <c r="Q208" s="26" t="e">
        <f t="shared" si="102"/>
        <v>#N/A</v>
      </c>
      <c r="R208" s="3" t="e">
        <f t="shared" si="103"/>
        <v>#N/A</v>
      </c>
      <c r="S208" s="3" t="e">
        <f>VLOOKUP(B208,'Vprgo SupEquip'!$B$2:$C$222,2,FALSE)</f>
        <v>#N/A</v>
      </c>
      <c r="V208" s="3" t="e">
        <f t="shared" si="92"/>
        <v>#N/A</v>
      </c>
      <c r="W208" s="3" t="str">
        <f t="shared" si="104"/>
        <v>si</v>
      </c>
      <c r="X208" s="26" t="e">
        <f t="shared" si="105"/>
        <v>#N/A</v>
      </c>
      <c r="Y208" s="26" t="e">
        <f t="shared" si="106"/>
        <v>#N/A</v>
      </c>
      <c r="Z208" s="3" t="e">
        <f t="shared" si="107"/>
        <v>#N/A</v>
      </c>
    </row>
    <row r="209" spans="1:26" x14ac:dyDescent="0.3">
      <c r="A209"/>
      <c r="B209"/>
      <c r="C209" s="3" t="e">
        <f>VLOOKUP(B209,'Vprog Sup Gruppo'!$B$2:$C$221,2,FALSE)</f>
        <v>#N/A</v>
      </c>
      <c r="F209" s="3" t="e">
        <f t="shared" si="82"/>
        <v>#N/A</v>
      </c>
      <c r="G209" s="3" t="str">
        <f t="shared" si="97"/>
        <v>si</v>
      </c>
      <c r="H209" s="26" t="e">
        <f t="shared" si="98"/>
        <v>#N/A</v>
      </c>
      <c r="I209" s="26" t="e">
        <f t="shared" si="99"/>
        <v>#N/A</v>
      </c>
      <c r="J209" s="3" t="e">
        <f t="shared" si="86"/>
        <v>#N/A</v>
      </c>
      <c r="K209" s="3" t="e">
        <f>VLOOKUP(B209,VprogSupInd!$B$2:$C$220,2,FALSE)</f>
        <v>#N/A</v>
      </c>
      <c r="N209" s="3" t="e">
        <f t="shared" si="87"/>
        <v>#N/A</v>
      </c>
      <c r="O209" s="3" t="str">
        <f t="shared" si="100"/>
        <v>si</v>
      </c>
      <c r="P209" s="26" t="e">
        <f t="shared" si="101"/>
        <v>#N/A</v>
      </c>
      <c r="Q209" s="26" t="e">
        <f t="shared" si="102"/>
        <v>#N/A</v>
      </c>
      <c r="R209" s="3" t="e">
        <f t="shared" si="103"/>
        <v>#N/A</v>
      </c>
      <c r="S209" s="3" t="e">
        <f>VLOOKUP(B209,'Vprgo SupEquip'!$B$2:$C$222,2,FALSE)</f>
        <v>#N/A</v>
      </c>
      <c r="V209" s="3" t="e">
        <f t="shared" si="92"/>
        <v>#N/A</v>
      </c>
      <c r="W209" s="3" t="str">
        <f t="shared" si="104"/>
        <v>si</v>
      </c>
      <c r="X209" s="26" t="e">
        <f t="shared" si="105"/>
        <v>#N/A</v>
      </c>
      <c r="Y209" s="26" t="e">
        <f t="shared" si="106"/>
        <v>#N/A</v>
      </c>
      <c r="Z209" s="3" t="e">
        <f t="shared" si="107"/>
        <v>#N/A</v>
      </c>
    </row>
    <row r="210" spans="1:26" x14ac:dyDescent="0.3">
      <c r="A210"/>
      <c r="B210"/>
      <c r="C210" s="3" t="e">
        <f>VLOOKUP(B210,'Vprog Sup Gruppo'!$B$2:$C$221,2,FALSE)</f>
        <v>#N/A</v>
      </c>
      <c r="F210" s="3" t="e">
        <f t="shared" si="82"/>
        <v>#N/A</v>
      </c>
      <c r="G210" s="3" t="str">
        <f t="shared" si="97"/>
        <v>si</v>
      </c>
      <c r="H210" s="26" t="e">
        <f t="shared" si="98"/>
        <v>#N/A</v>
      </c>
      <c r="I210" s="26" t="e">
        <f t="shared" si="99"/>
        <v>#N/A</v>
      </c>
      <c r="J210" s="3" t="e">
        <f t="shared" si="86"/>
        <v>#N/A</v>
      </c>
      <c r="K210" s="3" t="e">
        <f>VLOOKUP(B210,VprogSupInd!$B$2:$C$220,2,FALSE)</f>
        <v>#N/A</v>
      </c>
      <c r="N210" s="3" t="e">
        <f t="shared" si="87"/>
        <v>#N/A</v>
      </c>
      <c r="O210" s="3" t="str">
        <f t="shared" si="100"/>
        <v>si</v>
      </c>
      <c r="P210" s="26" t="e">
        <f t="shared" si="101"/>
        <v>#N/A</v>
      </c>
      <c r="Q210" s="26" t="e">
        <f t="shared" si="102"/>
        <v>#N/A</v>
      </c>
      <c r="R210" s="3" t="e">
        <f t="shared" si="103"/>
        <v>#N/A</v>
      </c>
      <c r="S210" s="3" t="e">
        <f>VLOOKUP(B210,'Vprgo SupEquip'!$B$2:$C$222,2,FALSE)</f>
        <v>#N/A</v>
      </c>
      <c r="V210" s="3" t="e">
        <f t="shared" si="92"/>
        <v>#N/A</v>
      </c>
      <c r="W210" s="3" t="str">
        <f t="shared" si="104"/>
        <v>si</v>
      </c>
      <c r="X210" s="26" t="e">
        <f t="shared" si="105"/>
        <v>#N/A</v>
      </c>
      <c r="Y210" s="26" t="e">
        <f t="shared" si="106"/>
        <v>#N/A</v>
      </c>
      <c r="Z210" s="3" t="e">
        <f t="shared" si="107"/>
        <v>#N/A</v>
      </c>
    </row>
    <row r="211" spans="1:26" x14ac:dyDescent="0.3">
      <c r="A211"/>
      <c r="B211"/>
      <c r="C211" s="3" t="e">
        <f>VLOOKUP(B211,'Vprog Sup Gruppo'!$B$2:$C$221,2,FALSE)</f>
        <v>#N/A</v>
      </c>
      <c r="F211" s="3" t="e">
        <f t="shared" si="82"/>
        <v>#N/A</v>
      </c>
      <c r="G211" s="3" t="str">
        <f t="shared" si="97"/>
        <v>si</v>
      </c>
      <c r="H211" s="26" t="e">
        <f t="shared" si="98"/>
        <v>#N/A</v>
      </c>
      <c r="I211" s="26" t="e">
        <f t="shared" si="99"/>
        <v>#N/A</v>
      </c>
      <c r="J211" s="3" t="e">
        <f t="shared" si="86"/>
        <v>#N/A</v>
      </c>
      <c r="K211" s="3" t="e">
        <f>VLOOKUP(B211,VprogSupInd!$B$2:$C$220,2,FALSE)</f>
        <v>#N/A</v>
      </c>
      <c r="N211" s="3" t="e">
        <f t="shared" si="87"/>
        <v>#N/A</v>
      </c>
      <c r="O211" s="3" t="str">
        <f t="shared" si="100"/>
        <v>si</v>
      </c>
      <c r="P211" s="26" t="e">
        <f t="shared" si="101"/>
        <v>#N/A</v>
      </c>
      <c r="Q211" s="26" t="e">
        <f t="shared" si="102"/>
        <v>#N/A</v>
      </c>
      <c r="R211" s="3" t="e">
        <f t="shared" si="103"/>
        <v>#N/A</v>
      </c>
      <c r="S211" s="3" t="e">
        <f>VLOOKUP(B211,'Vprgo SupEquip'!$B$2:$C$222,2,FALSE)</f>
        <v>#N/A</v>
      </c>
      <c r="V211" s="3" t="e">
        <f t="shared" si="92"/>
        <v>#N/A</v>
      </c>
      <c r="W211" s="3" t="str">
        <f t="shared" si="104"/>
        <v>si</v>
      </c>
      <c r="X211" s="26" t="e">
        <f t="shared" si="105"/>
        <v>#N/A</v>
      </c>
      <c r="Y211" s="26" t="e">
        <f t="shared" si="106"/>
        <v>#N/A</v>
      </c>
      <c r="Z211" s="3" t="e">
        <f t="shared" si="107"/>
        <v>#N/A</v>
      </c>
    </row>
    <row r="212" spans="1:26" x14ac:dyDescent="0.3">
      <c r="A212"/>
      <c r="B212"/>
      <c r="C212" s="3" t="e">
        <f>VLOOKUP(B212,'Vprog Sup Gruppo'!$B$2:$C$221,2,FALSE)</f>
        <v>#N/A</v>
      </c>
      <c r="F212" s="3" t="e">
        <f t="shared" si="82"/>
        <v>#N/A</v>
      </c>
      <c r="G212" s="3" t="str">
        <f t="shared" si="97"/>
        <v>si</v>
      </c>
      <c r="H212" s="26" t="e">
        <f t="shared" si="98"/>
        <v>#N/A</v>
      </c>
      <c r="I212" s="26" t="e">
        <f t="shared" si="99"/>
        <v>#N/A</v>
      </c>
      <c r="J212" s="3" t="e">
        <f t="shared" si="86"/>
        <v>#N/A</v>
      </c>
      <c r="K212" s="3" t="e">
        <f>VLOOKUP(B212,VprogSupInd!$B$2:$C$220,2,FALSE)</f>
        <v>#N/A</v>
      </c>
      <c r="N212" s="3" t="e">
        <f t="shared" si="87"/>
        <v>#N/A</v>
      </c>
      <c r="O212" s="3" t="str">
        <f t="shared" si="100"/>
        <v>si</v>
      </c>
      <c r="P212" s="26" t="e">
        <f t="shared" si="101"/>
        <v>#N/A</v>
      </c>
      <c r="Q212" s="26" t="e">
        <f t="shared" si="102"/>
        <v>#N/A</v>
      </c>
      <c r="R212" s="3" t="e">
        <f t="shared" si="103"/>
        <v>#N/A</v>
      </c>
      <c r="S212" s="3" t="e">
        <f>VLOOKUP(B212,'Vprgo SupEquip'!$B$2:$C$222,2,FALSE)</f>
        <v>#N/A</v>
      </c>
      <c r="V212" s="3" t="e">
        <f t="shared" si="92"/>
        <v>#N/A</v>
      </c>
      <c r="W212" s="3" t="str">
        <f t="shared" si="104"/>
        <v>si</v>
      </c>
      <c r="X212" s="26" t="e">
        <f t="shared" si="105"/>
        <v>#N/A</v>
      </c>
      <c r="Y212" s="26" t="e">
        <f t="shared" si="106"/>
        <v>#N/A</v>
      </c>
      <c r="Z212" s="3" t="e">
        <f t="shared" si="107"/>
        <v>#N/A</v>
      </c>
    </row>
    <row r="213" spans="1:26" x14ac:dyDescent="0.3">
      <c r="A213"/>
      <c r="B213"/>
      <c r="C213" s="3" t="e">
        <f>VLOOKUP(B213,'Vprog Sup Gruppo'!$B$2:$C$221,2,FALSE)</f>
        <v>#N/A</v>
      </c>
      <c r="F213" s="3" t="e">
        <f t="shared" ref="F213:F220" si="108">IF(C213=D213,"si","no")</f>
        <v>#N/A</v>
      </c>
      <c r="G213" s="3" t="str">
        <f t="shared" ref="G213:G220" si="109">IF(E213&lt;=D213,"si","no")</f>
        <v>si</v>
      </c>
      <c r="H213" s="26" t="e">
        <f t="shared" ref="H213:H220" si="110">IF(AND(F213="si",G213="si"),D213,"err")</f>
        <v>#N/A</v>
      </c>
      <c r="I213" s="26" t="e">
        <f t="shared" ref="I213:I220" si="111">IF(AND(F213="si",G213="si"),E213,"err")</f>
        <v>#N/A</v>
      </c>
      <c r="J213" s="3" t="e">
        <f t="shared" ref="J213:J220" si="112">IF(I213&lt;=0.5*H213,"Allert","ok")</f>
        <v>#N/A</v>
      </c>
      <c r="K213" s="3" t="e">
        <f>VLOOKUP(B213,VprogSupInd!$B$2:$C$220,2,FALSE)</f>
        <v>#N/A</v>
      </c>
      <c r="N213" s="3" t="e">
        <f t="shared" ref="N213:N220" si="113">IF(K213=L213,"si","no")</f>
        <v>#N/A</v>
      </c>
      <c r="O213" s="3" t="str">
        <f t="shared" ref="O213:O220" si="114">IF(M213&lt;=L213,"si","no")</f>
        <v>si</v>
      </c>
      <c r="P213" s="26" t="e">
        <f t="shared" ref="P213:P220" si="115">IF(AND(N213="si",O213="si"),L213,"err")</f>
        <v>#N/A</v>
      </c>
      <c r="Q213" s="26" t="e">
        <f t="shared" ref="Q213:Q220" si="116">IF(AND(O213="si",N213="si"),M213,"err")</f>
        <v>#N/A</v>
      </c>
      <c r="R213" s="3" t="e">
        <f t="shared" ref="R213:R220" si="117">IF(Q213&lt;=0.5*P213,"Allert","ok")</f>
        <v>#N/A</v>
      </c>
      <c r="S213" s="3" t="e">
        <f>VLOOKUP(B213,'Vprgo SupEquip'!$B$2:$C$222,2,FALSE)</f>
        <v>#N/A</v>
      </c>
      <c r="V213" s="3" t="e">
        <f t="shared" ref="V213:V220" si="118">IF(S213=T213,"si","no")</f>
        <v>#N/A</v>
      </c>
      <c r="W213" s="3" t="str">
        <f t="shared" ref="W213:W220" si="119">IF(U213&lt;=T213,"si","no")</f>
        <v>si</v>
      </c>
      <c r="X213" s="26" t="e">
        <f t="shared" ref="X213:X220" si="120">IF(AND(V213="si",W213="si"),T213,"err")</f>
        <v>#N/A</v>
      </c>
      <c r="Y213" s="26" t="e">
        <f t="shared" ref="Y213:Y220" si="121">IF(AND(V213="si",W213="si"),U213,"err")</f>
        <v>#N/A</v>
      </c>
      <c r="Z213" s="3" t="e">
        <f t="shared" ref="Z213:Z220" si="122">IF(Y213&lt;=0.5*X213,"Allert","ok")</f>
        <v>#N/A</v>
      </c>
    </row>
    <row r="214" spans="1:26" x14ac:dyDescent="0.3">
      <c r="A214"/>
      <c r="B214"/>
      <c r="C214" s="3" t="e">
        <f>VLOOKUP(B214,'Vprog Sup Gruppo'!$B$2:$C$221,2,FALSE)</f>
        <v>#N/A</v>
      </c>
      <c r="F214" s="3" t="e">
        <f t="shared" si="108"/>
        <v>#N/A</v>
      </c>
      <c r="G214" s="3" t="str">
        <f t="shared" si="109"/>
        <v>si</v>
      </c>
      <c r="H214" s="26" t="e">
        <f t="shared" si="110"/>
        <v>#N/A</v>
      </c>
      <c r="I214" s="26" t="e">
        <f t="shared" si="111"/>
        <v>#N/A</v>
      </c>
      <c r="J214" s="3" t="e">
        <f t="shared" si="112"/>
        <v>#N/A</v>
      </c>
      <c r="K214" s="3" t="e">
        <f>VLOOKUP(B214,VprogSupInd!$B$2:$C$220,2,FALSE)</f>
        <v>#N/A</v>
      </c>
      <c r="N214" s="3" t="e">
        <f t="shared" si="113"/>
        <v>#N/A</v>
      </c>
      <c r="O214" s="3" t="str">
        <f t="shared" si="114"/>
        <v>si</v>
      </c>
      <c r="P214" s="26" t="e">
        <f t="shared" si="115"/>
        <v>#N/A</v>
      </c>
      <c r="Q214" s="26" t="e">
        <f t="shared" si="116"/>
        <v>#N/A</v>
      </c>
      <c r="R214" s="3" t="e">
        <f t="shared" si="117"/>
        <v>#N/A</v>
      </c>
      <c r="S214" s="3" t="e">
        <f>VLOOKUP(B214,'Vprgo SupEquip'!$B$2:$C$222,2,FALSE)</f>
        <v>#N/A</v>
      </c>
      <c r="V214" s="3" t="e">
        <f t="shared" si="118"/>
        <v>#N/A</v>
      </c>
      <c r="W214" s="3" t="str">
        <f t="shared" si="119"/>
        <v>si</v>
      </c>
      <c r="X214" s="26" t="e">
        <f t="shared" si="120"/>
        <v>#N/A</v>
      </c>
      <c r="Y214" s="26" t="e">
        <f t="shared" si="121"/>
        <v>#N/A</v>
      </c>
      <c r="Z214" s="3" t="e">
        <f t="shared" si="122"/>
        <v>#N/A</v>
      </c>
    </row>
    <row r="215" spans="1:26" x14ac:dyDescent="0.3">
      <c r="A215"/>
      <c r="B215"/>
      <c r="C215" s="3" t="e">
        <f>VLOOKUP(B215,'Vprog Sup Gruppo'!$B$2:$C$221,2,FALSE)</f>
        <v>#N/A</v>
      </c>
      <c r="F215" s="3" t="e">
        <f t="shared" si="108"/>
        <v>#N/A</v>
      </c>
      <c r="G215" s="3" t="str">
        <f t="shared" si="109"/>
        <v>si</v>
      </c>
      <c r="H215" s="26" t="e">
        <f t="shared" si="110"/>
        <v>#N/A</v>
      </c>
      <c r="I215" s="26" t="e">
        <f t="shared" si="111"/>
        <v>#N/A</v>
      </c>
      <c r="J215" s="3" t="e">
        <f t="shared" si="112"/>
        <v>#N/A</v>
      </c>
      <c r="K215" s="3" t="e">
        <f>VLOOKUP(B215,VprogSupInd!$B$2:$C$220,2,FALSE)</f>
        <v>#N/A</v>
      </c>
      <c r="N215" s="3" t="e">
        <f t="shared" si="113"/>
        <v>#N/A</v>
      </c>
      <c r="O215" s="3" t="str">
        <f t="shared" si="114"/>
        <v>si</v>
      </c>
      <c r="P215" s="26" t="e">
        <f t="shared" si="115"/>
        <v>#N/A</v>
      </c>
      <c r="Q215" s="26" t="e">
        <f t="shared" si="116"/>
        <v>#N/A</v>
      </c>
      <c r="R215" s="3" t="e">
        <f t="shared" si="117"/>
        <v>#N/A</v>
      </c>
      <c r="S215" s="3" t="e">
        <f>VLOOKUP(B215,'Vprgo SupEquip'!$B$2:$C$222,2,FALSE)</f>
        <v>#N/A</v>
      </c>
      <c r="V215" s="3" t="e">
        <f t="shared" si="118"/>
        <v>#N/A</v>
      </c>
      <c r="W215" s="3" t="str">
        <f t="shared" si="119"/>
        <v>si</v>
      </c>
      <c r="X215" s="26" t="e">
        <f t="shared" si="120"/>
        <v>#N/A</v>
      </c>
      <c r="Y215" s="26" t="e">
        <f t="shared" si="121"/>
        <v>#N/A</v>
      </c>
      <c r="Z215" s="3" t="e">
        <f t="shared" si="122"/>
        <v>#N/A</v>
      </c>
    </row>
    <row r="216" spans="1:26" x14ac:dyDescent="0.3">
      <c r="A216"/>
      <c r="B216"/>
      <c r="C216" s="3" t="e">
        <f>VLOOKUP(B216,'Vprog Sup Gruppo'!$B$2:$C$221,2,FALSE)</f>
        <v>#N/A</v>
      </c>
      <c r="F216" s="3" t="e">
        <f t="shared" si="108"/>
        <v>#N/A</v>
      </c>
      <c r="G216" s="3" t="str">
        <f t="shared" si="109"/>
        <v>si</v>
      </c>
      <c r="H216" s="26" t="e">
        <f t="shared" si="110"/>
        <v>#N/A</v>
      </c>
      <c r="I216" s="26" t="e">
        <f t="shared" si="111"/>
        <v>#N/A</v>
      </c>
      <c r="J216" s="3" t="e">
        <f t="shared" si="112"/>
        <v>#N/A</v>
      </c>
      <c r="K216" s="3" t="e">
        <f>VLOOKUP(B216,VprogSupInd!$B$2:$C$220,2,FALSE)</f>
        <v>#N/A</v>
      </c>
      <c r="N216" s="3" t="e">
        <f t="shared" si="113"/>
        <v>#N/A</v>
      </c>
      <c r="O216" s="3" t="str">
        <f t="shared" si="114"/>
        <v>si</v>
      </c>
      <c r="P216" s="26" t="e">
        <f t="shared" si="115"/>
        <v>#N/A</v>
      </c>
      <c r="Q216" s="26" t="e">
        <f t="shared" si="116"/>
        <v>#N/A</v>
      </c>
      <c r="R216" s="3" t="e">
        <f t="shared" si="117"/>
        <v>#N/A</v>
      </c>
      <c r="S216" s="3" t="e">
        <f>VLOOKUP(B216,'Vprgo SupEquip'!$B$2:$C$222,2,FALSE)</f>
        <v>#N/A</v>
      </c>
      <c r="V216" s="3" t="e">
        <f t="shared" si="118"/>
        <v>#N/A</v>
      </c>
      <c r="W216" s="3" t="str">
        <f t="shared" si="119"/>
        <v>si</v>
      </c>
      <c r="X216" s="26" t="e">
        <f t="shared" si="120"/>
        <v>#N/A</v>
      </c>
      <c r="Y216" s="26" t="e">
        <f t="shared" si="121"/>
        <v>#N/A</v>
      </c>
      <c r="Z216" s="3" t="e">
        <f t="shared" si="122"/>
        <v>#N/A</v>
      </c>
    </row>
    <row r="217" spans="1:26" x14ac:dyDescent="0.3">
      <c r="A217"/>
      <c r="B217"/>
      <c r="C217" s="3" t="e">
        <f>VLOOKUP(B217,'Vprog Sup Gruppo'!$B$2:$C$221,2,FALSE)</f>
        <v>#N/A</v>
      </c>
      <c r="F217" s="3" t="e">
        <f t="shared" si="108"/>
        <v>#N/A</v>
      </c>
      <c r="G217" s="3" t="str">
        <f t="shared" si="109"/>
        <v>si</v>
      </c>
      <c r="H217" s="26" t="e">
        <f t="shared" si="110"/>
        <v>#N/A</v>
      </c>
      <c r="I217" s="26" t="e">
        <f t="shared" si="111"/>
        <v>#N/A</v>
      </c>
      <c r="J217" s="3" t="e">
        <f t="shared" si="112"/>
        <v>#N/A</v>
      </c>
      <c r="K217" s="3" t="e">
        <f>VLOOKUP(B217,VprogSupInd!$B$2:$C$220,2,FALSE)</f>
        <v>#N/A</v>
      </c>
      <c r="N217" s="3" t="e">
        <f t="shared" si="113"/>
        <v>#N/A</v>
      </c>
      <c r="O217" s="3" t="str">
        <f t="shared" si="114"/>
        <v>si</v>
      </c>
      <c r="P217" s="26" t="e">
        <f t="shared" si="115"/>
        <v>#N/A</v>
      </c>
      <c r="Q217" s="26" t="e">
        <f t="shared" si="116"/>
        <v>#N/A</v>
      </c>
      <c r="R217" s="3" t="e">
        <f t="shared" si="117"/>
        <v>#N/A</v>
      </c>
      <c r="S217" s="3" t="e">
        <f>VLOOKUP(B217,'Vprgo SupEquip'!$B$2:$C$222,2,FALSE)</f>
        <v>#N/A</v>
      </c>
      <c r="V217" s="3" t="e">
        <f t="shared" si="118"/>
        <v>#N/A</v>
      </c>
      <c r="W217" s="3" t="str">
        <f t="shared" si="119"/>
        <v>si</v>
      </c>
      <c r="X217" s="26" t="e">
        <f t="shared" si="120"/>
        <v>#N/A</v>
      </c>
      <c r="Y217" s="26" t="e">
        <f t="shared" si="121"/>
        <v>#N/A</v>
      </c>
      <c r="Z217" s="3" t="e">
        <f t="shared" si="122"/>
        <v>#N/A</v>
      </c>
    </row>
    <row r="218" spans="1:26" x14ac:dyDescent="0.3">
      <c r="A218"/>
      <c r="B218"/>
      <c r="C218" s="3" t="e">
        <f>VLOOKUP(B218,'Vprog Sup Gruppo'!$B$2:$C$221,2,FALSE)</f>
        <v>#N/A</v>
      </c>
      <c r="F218" s="3" t="e">
        <f t="shared" si="108"/>
        <v>#N/A</v>
      </c>
      <c r="G218" s="3" t="str">
        <f t="shared" si="109"/>
        <v>si</v>
      </c>
      <c r="H218" s="26" t="e">
        <f t="shared" si="110"/>
        <v>#N/A</v>
      </c>
      <c r="I218" s="26" t="e">
        <f t="shared" si="111"/>
        <v>#N/A</v>
      </c>
      <c r="J218" s="3" t="e">
        <f t="shared" si="112"/>
        <v>#N/A</v>
      </c>
      <c r="K218" s="3" t="e">
        <f>VLOOKUP(B218,VprogSupInd!$B$2:$C$220,2,FALSE)</f>
        <v>#N/A</v>
      </c>
      <c r="N218" s="3" t="e">
        <f t="shared" si="113"/>
        <v>#N/A</v>
      </c>
      <c r="O218" s="3" t="str">
        <f t="shared" si="114"/>
        <v>si</v>
      </c>
      <c r="P218" s="26" t="e">
        <f t="shared" si="115"/>
        <v>#N/A</v>
      </c>
      <c r="Q218" s="26" t="e">
        <f t="shared" si="116"/>
        <v>#N/A</v>
      </c>
      <c r="R218" s="3" t="e">
        <f t="shared" si="117"/>
        <v>#N/A</v>
      </c>
      <c r="S218" s="3" t="e">
        <f>VLOOKUP(B218,'Vprgo SupEquip'!$B$2:$C$222,2,FALSE)</f>
        <v>#N/A</v>
      </c>
      <c r="V218" s="3" t="e">
        <f t="shared" si="118"/>
        <v>#N/A</v>
      </c>
      <c r="W218" s="3" t="str">
        <f t="shared" si="119"/>
        <v>si</v>
      </c>
      <c r="X218" s="26" t="e">
        <f t="shared" si="120"/>
        <v>#N/A</v>
      </c>
      <c r="Y218" s="26" t="e">
        <f t="shared" si="121"/>
        <v>#N/A</v>
      </c>
      <c r="Z218" s="3" t="e">
        <f t="shared" si="122"/>
        <v>#N/A</v>
      </c>
    </row>
    <row r="219" spans="1:26" x14ac:dyDescent="0.3">
      <c r="A219"/>
      <c r="B219"/>
      <c r="C219" s="3" t="e">
        <f>VLOOKUP(B219,'Vprog Sup Gruppo'!$B$2:$C$221,2,FALSE)</f>
        <v>#N/A</v>
      </c>
      <c r="F219" s="3" t="e">
        <f t="shared" si="108"/>
        <v>#N/A</v>
      </c>
      <c r="G219" s="3" t="str">
        <f t="shared" si="109"/>
        <v>si</v>
      </c>
      <c r="H219" s="26" t="e">
        <f t="shared" si="110"/>
        <v>#N/A</v>
      </c>
      <c r="I219" s="26" t="e">
        <f t="shared" si="111"/>
        <v>#N/A</v>
      </c>
      <c r="J219" s="3" t="e">
        <f t="shared" si="112"/>
        <v>#N/A</v>
      </c>
      <c r="K219" s="3" t="e">
        <f>VLOOKUP(B219,VprogSupInd!$B$2:$C$220,2,FALSE)</f>
        <v>#N/A</v>
      </c>
      <c r="N219" s="3" t="e">
        <f t="shared" si="113"/>
        <v>#N/A</v>
      </c>
      <c r="O219" s="3" t="str">
        <f t="shared" si="114"/>
        <v>si</v>
      </c>
      <c r="P219" s="26" t="e">
        <f t="shared" si="115"/>
        <v>#N/A</v>
      </c>
      <c r="Q219" s="26" t="e">
        <f t="shared" si="116"/>
        <v>#N/A</v>
      </c>
      <c r="R219" s="3" t="e">
        <f t="shared" si="117"/>
        <v>#N/A</v>
      </c>
      <c r="S219" s="3" t="e">
        <f>VLOOKUP(B219,'Vprgo SupEquip'!$B$2:$C$222,2,FALSE)</f>
        <v>#N/A</v>
      </c>
      <c r="V219" s="3" t="e">
        <f t="shared" si="118"/>
        <v>#N/A</v>
      </c>
      <c r="W219" s="3" t="str">
        <f t="shared" si="119"/>
        <v>si</v>
      </c>
      <c r="X219" s="26" t="e">
        <f t="shared" si="120"/>
        <v>#N/A</v>
      </c>
      <c r="Y219" s="26" t="e">
        <f t="shared" si="121"/>
        <v>#N/A</v>
      </c>
      <c r="Z219" s="3" t="e">
        <f t="shared" si="122"/>
        <v>#N/A</v>
      </c>
    </row>
    <row r="220" spans="1:26" x14ac:dyDescent="0.3">
      <c r="A220"/>
      <c r="B220"/>
      <c r="C220" s="3" t="e">
        <f>VLOOKUP(B220,'Vprog Sup Gruppo'!$B$2:$C$221,2,FALSE)</f>
        <v>#N/A</v>
      </c>
      <c r="F220" s="3" t="e">
        <f t="shared" si="108"/>
        <v>#N/A</v>
      </c>
      <c r="G220" s="3" t="str">
        <f t="shared" si="109"/>
        <v>si</v>
      </c>
      <c r="H220" s="26" t="e">
        <f t="shared" si="110"/>
        <v>#N/A</v>
      </c>
      <c r="I220" s="26" t="e">
        <f t="shared" si="111"/>
        <v>#N/A</v>
      </c>
      <c r="J220" s="3" t="e">
        <f t="shared" si="112"/>
        <v>#N/A</v>
      </c>
      <c r="K220" s="3" t="e">
        <f>VLOOKUP(B220,VprogSupInd!$B$2:$C$220,2,FALSE)</f>
        <v>#N/A</v>
      </c>
      <c r="N220" s="3" t="e">
        <f t="shared" si="113"/>
        <v>#N/A</v>
      </c>
      <c r="O220" s="3" t="str">
        <f t="shared" si="114"/>
        <v>si</v>
      </c>
      <c r="P220" s="26" t="e">
        <f t="shared" si="115"/>
        <v>#N/A</v>
      </c>
      <c r="Q220" s="26" t="e">
        <f t="shared" si="116"/>
        <v>#N/A</v>
      </c>
      <c r="R220" s="3" t="e">
        <f t="shared" si="117"/>
        <v>#N/A</v>
      </c>
      <c r="S220" s="3" t="e">
        <f>VLOOKUP(B220,'Vprgo SupEquip'!$B$2:$C$222,2,FALSE)</f>
        <v>#N/A</v>
      </c>
      <c r="V220" s="3" t="e">
        <f t="shared" si="118"/>
        <v>#N/A</v>
      </c>
      <c r="W220" s="3" t="str">
        <f t="shared" si="119"/>
        <v>si</v>
      </c>
      <c r="X220" s="26" t="e">
        <f t="shared" si="120"/>
        <v>#N/A</v>
      </c>
      <c r="Y220" s="26" t="e">
        <f t="shared" si="121"/>
        <v>#N/A</v>
      </c>
      <c r="Z220" s="3" t="e">
        <f t="shared" si="122"/>
        <v>#N/A</v>
      </c>
    </row>
  </sheetData>
  <mergeCells count="49">
    <mergeCell ref="AZ1:AZ4"/>
    <mergeCell ref="T2:T4"/>
    <mergeCell ref="U2:U4"/>
    <mergeCell ref="R2:R4"/>
    <mergeCell ref="F2:F4"/>
    <mergeCell ref="G2:G4"/>
    <mergeCell ref="J2:J4"/>
    <mergeCell ref="N2:N4"/>
    <mergeCell ref="O2:O4"/>
    <mergeCell ref="M2:M4"/>
    <mergeCell ref="S2:S4"/>
    <mergeCell ref="P2:P4"/>
    <mergeCell ref="Q2:Q4"/>
    <mergeCell ref="AI2:AI4"/>
    <mergeCell ref="AK2:AK4"/>
    <mergeCell ref="AL2:AL4"/>
    <mergeCell ref="V2:V4"/>
    <mergeCell ref="W2:W4"/>
    <mergeCell ref="Z2:Z4"/>
    <mergeCell ref="AE2:AE4"/>
    <mergeCell ref="AF2:AF4"/>
    <mergeCell ref="X2:X4"/>
    <mergeCell ref="Y2:Y4"/>
    <mergeCell ref="AH2:AH4"/>
    <mergeCell ref="AC1:AC4"/>
    <mergeCell ref="AD1:AD4"/>
    <mergeCell ref="AG1:AG4"/>
    <mergeCell ref="AJ1:AJ4"/>
    <mergeCell ref="A1:A4"/>
    <mergeCell ref="B1:B4"/>
    <mergeCell ref="D2:D4"/>
    <mergeCell ref="E2:E4"/>
    <mergeCell ref="L2:L4"/>
    <mergeCell ref="C2:C4"/>
    <mergeCell ref="K2:K4"/>
    <mergeCell ref="H2:H4"/>
    <mergeCell ref="I2:I4"/>
    <mergeCell ref="AX1:AX4"/>
    <mergeCell ref="AY1:AY4"/>
    <mergeCell ref="AN1:AN4"/>
    <mergeCell ref="AP1:AP4"/>
    <mergeCell ref="AQ1:AQ4"/>
    <mergeCell ref="AT1:AT4"/>
    <mergeCell ref="AU1:AU4"/>
    <mergeCell ref="AO1:AO4"/>
    <mergeCell ref="AS1:AS4"/>
    <mergeCell ref="AW1:AW4"/>
    <mergeCell ref="AR1:AR4"/>
    <mergeCell ref="AV1:AV4"/>
  </mergeCells>
  <conditionalFormatting sqref="B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F521-0D3D-4371-B90F-721353D3423F}">
  <dimension ref="A1:X680"/>
  <sheetViews>
    <sheetView topLeftCell="M1" workbookViewId="0">
      <selection activeCell="O6" sqref="O6:S6"/>
    </sheetView>
  </sheetViews>
  <sheetFormatPr defaultRowHeight="15.6" x14ac:dyDescent="0.3"/>
  <cols>
    <col min="1" max="1" width="21.109375" customWidth="1"/>
    <col min="2" max="2" width="36.88671875" customWidth="1"/>
    <col min="3" max="3" width="18.5546875" customWidth="1"/>
    <col min="4" max="4" width="21.5546875" customWidth="1"/>
    <col min="5" max="5" width="24.6640625" customWidth="1"/>
    <col min="6" max="6" width="24.88671875" customWidth="1"/>
    <col min="7" max="7" width="26" customWidth="1"/>
    <col min="8" max="8" width="16.6640625" style="22" customWidth="1"/>
    <col min="9" max="9" width="24" customWidth="1"/>
    <col min="10" max="10" width="19.109375" customWidth="1"/>
    <col min="11" max="11" width="24.88671875" customWidth="1"/>
    <col min="12" max="12" width="23.33203125" customWidth="1"/>
    <col min="13" max="13" width="26.6640625" customWidth="1"/>
    <col min="14" max="14" width="8.88671875" style="22"/>
    <col min="15" max="15" width="19.33203125" customWidth="1"/>
    <col min="16" max="16" width="20.6640625" customWidth="1"/>
    <col min="17" max="17" width="23.33203125" customWidth="1"/>
    <col min="18" max="18" width="25" customWidth="1"/>
    <col min="19" max="19" width="19" customWidth="1"/>
    <col min="20" max="20" width="15.6640625" customWidth="1"/>
    <col min="23" max="23" width="20.77734375" style="1" customWidth="1"/>
    <col min="24" max="24" width="20.6640625" style="1" customWidth="1"/>
  </cols>
  <sheetData>
    <row r="1" spans="1:24" ht="18.600000000000001" thickBot="1" x14ac:dyDescent="0.35">
      <c r="A1" s="69" t="s">
        <v>244</v>
      </c>
      <c r="B1" s="69" t="s">
        <v>13</v>
      </c>
      <c r="C1" s="96" t="s">
        <v>302</v>
      </c>
      <c r="D1" s="96"/>
      <c r="E1" s="96"/>
      <c r="F1" s="96"/>
      <c r="G1" s="97"/>
      <c r="I1" s="95" t="s">
        <v>303</v>
      </c>
      <c r="J1" s="96"/>
      <c r="K1" s="96"/>
      <c r="L1" s="96"/>
      <c r="M1" s="97"/>
      <c r="O1" s="95" t="s">
        <v>304</v>
      </c>
      <c r="P1" s="96"/>
      <c r="Q1" s="96"/>
      <c r="R1" s="96"/>
      <c r="S1" s="96"/>
      <c r="T1" s="23"/>
      <c r="W1" s="89" t="s">
        <v>4</v>
      </c>
      <c r="X1" s="92" t="s">
        <v>297</v>
      </c>
    </row>
    <row r="2" spans="1:24" ht="46.8" x14ac:dyDescent="0.3">
      <c r="A2" s="69"/>
      <c r="B2" s="69"/>
      <c r="C2" s="35" t="s">
        <v>273</v>
      </c>
      <c r="D2" s="19" t="s">
        <v>274</v>
      </c>
      <c r="E2" s="20" t="s">
        <v>275</v>
      </c>
      <c r="F2" s="21" t="s">
        <v>276</v>
      </c>
      <c r="G2" s="20" t="s">
        <v>277</v>
      </c>
      <c r="I2" s="19" t="s">
        <v>273</v>
      </c>
      <c r="J2" s="19" t="s">
        <v>274</v>
      </c>
      <c r="K2" s="20" t="s">
        <v>275</v>
      </c>
      <c r="L2" s="21" t="s">
        <v>276</v>
      </c>
      <c r="M2" s="20" t="s">
        <v>277</v>
      </c>
      <c r="O2" s="19" t="s">
        <v>273</v>
      </c>
      <c r="P2" s="19" t="s">
        <v>274</v>
      </c>
      <c r="Q2" s="20" t="s">
        <v>275</v>
      </c>
      <c r="R2" s="21" t="s">
        <v>276</v>
      </c>
      <c r="S2" s="20" t="s">
        <v>277</v>
      </c>
      <c r="T2" s="84" t="s">
        <v>282</v>
      </c>
      <c r="W2" s="90"/>
      <c r="X2" s="93"/>
    </row>
    <row r="3" spans="1:24" ht="14.4" customHeight="1" x14ac:dyDescent="0.3">
      <c r="A3" s="69"/>
      <c r="B3" s="69"/>
      <c r="C3" s="98" t="s">
        <v>279</v>
      </c>
      <c r="D3" s="85" t="s">
        <v>280</v>
      </c>
      <c r="E3" s="82" t="s">
        <v>288</v>
      </c>
      <c r="F3" s="87" t="s">
        <v>305</v>
      </c>
      <c r="G3" s="82" t="s">
        <v>281</v>
      </c>
      <c r="I3" s="85" t="s">
        <v>279</v>
      </c>
      <c r="J3" s="85" t="s">
        <v>280</v>
      </c>
      <c r="K3" s="82" t="s">
        <v>289</v>
      </c>
      <c r="L3" s="87" t="s">
        <v>306</v>
      </c>
      <c r="M3" s="82" t="s">
        <v>281</v>
      </c>
      <c r="O3" s="85" t="s">
        <v>279</v>
      </c>
      <c r="P3" s="85" t="s">
        <v>280</v>
      </c>
      <c r="Q3" s="82" t="s">
        <v>290</v>
      </c>
      <c r="R3" s="87" t="s">
        <v>307</v>
      </c>
      <c r="S3" s="82" t="s">
        <v>281</v>
      </c>
      <c r="T3" s="84"/>
      <c r="W3" s="90"/>
      <c r="X3" s="93"/>
    </row>
    <row r="4" spans="1:24" ht="14.4" customHeight="1" x14ac:dyDescent="0.3">
      <c r="A4" s="69"/>
      <c r="B4" s="69"/>
      <c r="C4" s="99"/>
      <c r="D4" s="86"/>
      <c r="E4" s="82"/>
      <c r="F4" s="87"/>
      <c r="G4" s="82"/>
      <c r="I4" s="86"/>
      <c r="J4" s="86"/>
      <c r="K4" s="82"/>
      <c r="L4" s="87"/>
      <c r="M4" s="82"/>
      <c r="O4" s="86"/>
      <c r="P4" s="86"/>
      <c r="Q4" s="82"/>
      <c r="R4" s="87"/>
      <c r="S4" s="82"/>
      <c r="T4" s="84"/>
      <c r="W4" s="90"/>
      <c r="X4" s="93"/>
    </row>
    <row r="5" spans="1:24" ht="55.2" customHeight="1" x14ac:dyDescent="0.3">
      <c r="A5" s="69"/>
      <c r="B5" s="69"/>
      <c r="C5" s="99"/>
      <c r="D5" s="86"/>
      <c r="E5" s="83"/>
      <c r="F5" s="88"/>
      <c r="G5" s="83"/>
      <c r="I5" s="86"/>
      <c r="J5" s="86"/>
      <c r="K5" s="83"/>
      <c r="L5" s="88"/>
      <c r="M5" s="83"/>
      <c r="O5" s="86"/>
      <c r="P5" s="86"/>
      <c r="Q5" s="83"/>
      <c r="R5" s="88"/>
      <c r="S5" s="83"/>
      <c r="T5" s="84"/>
      <c r="W5" s="91"/>
      <c r="X5" s="94"/>
    </row>
    <row r="6" spans="1:24" ht="14.4" customHeight="1" x14ac:dyDescent="0.3">
      <c r="A6" s="14">
        <f>'Indicatori di output 1.1.4'!A5</f>
        <v>0</v>
      </c>
      <c r="B6" s="14">
        <f>'Indicatori di output 1.1.4'!B5</f>
        <v>0</v>
      </c>
      <c r="C6" s="13">
        <f>'Indicatori di output 1.1.4'!D5</f>
        <v>0</v>
      </c>
      <c r="D6" s="13">
        <f>'Indicatori di output 1.1.4'!E5</f>
        <v>0</v>
      </c>
      <c r="E6" s="14" t="e">
        <f>'Indicatori di output 1.1.4'!F5</f>
        <v>#N/A</v>
      </c>
      <c r="F6" s="14" t="e">
        <f>'Indicatori di output 1.1.4'!C5</f>
        <v>#N/A</v>
      </c>
      <c r="G6" s="14" t="str">
        <f>'Indicatori di output 1.1.4'!G5</f>
        <v>si</v>
      </c>
      <c r="I6" s="13">
        <f>'Indicatori di output 1.1.4'!L5</f>
        <v>0</v>
      </c>
      <c r="J6" s="13">
        <f>'Indicatori di output 1.1.4'!M5</f>
        <v>0</v>
      </c>
      <c r="K6" s="14" t="e">
        <f>'Indicatori di output 1.1.4'!N5</f>
        <v>#N/A</v>
      </c>
      <c r="L6" s="14" t="e">
        <f>'Indicatori di output 1.1.4'!K5</f>
        <v>#N/A</v>
      </c>
      <c r="M6" s="14" t="str">
        <f>'Indicatori di output 1.1.4'!O5</f>
        <v>si</v>
      </c>
      <c r="O6" s="13">
        <f>'Indicatori di output 1.1.4'!T5</f>
        <v>0</v>
      </c>
      <c r="P6" s="13">
        <f>'Indicatori di output 1.1.4'!U5</f>
        <v>0</v>
      </c>
      <c r="Q6" s="14" t="e">
        <f>'Indicatori di output 1.1.4'!V5</f>
        <v>#N/A</v>
      </c>
      <c r="R6" s="14" t="e">
        <f>'Indicatori di output 1.1.4'!S5</f>
        <v>#N/A</v>
      </c>
      <c r="S6" s="14" t="str">
        <f>'Indicatori di output 1.1.4'!W5</f>
        <v>si</v>
      </c>
      <c r="T6" s="14" t="e">
        <f>IF(OR(E6="no", G6="no", K6="no", M6="no", Q6="no", S6="no"),"no","si")</f>
        <v>#N/A</v>
      </c>
      <c r="W6" s="31" t="s">
        <v>14</v>
      </c>
      <c r="X6" s="32" t="e">
        <f>SUMIFS($U$6:$U$300,$A$6:$A$300,W6,$T$6:$T$300,"si")/SUMIF($A$6:$A$300,W6,$U$6:$U$300)</f>
        <v>#DIV/0!</v>
      </c>
    </row>
    <row r="7" spans="1:24" x14ac:dyDescent="0.3">
      <c r="A7" s="14">
        <f>'Indicatori di output 1.1.4'!A6</f>
        <v>0</v>
      </c>
      <c r="B7" s="14">
        <f>'Indicatori di output 1.1.4'!B6</f>
        <v>0</v>
      </c>
      <c r="C7" s="13">
        <f>'Indicatori di output 1.1.4'!D6</f>
        <v>0</v>
      </c>
      <c r="D7" s="13">
        <f>'Indicatori di output 1.1.4'!E6</f>
        <v>0</v>
      </c>
      <c r="E7" s="14" t="e">
        <f>'Indicatori di output 1.1.4'!F6</f>
        <v>#N/A</v>
      </c>
      <c r="F7" s="14" t="e">
        <f>'Indicatori di output 1.1.4'!C6</f>
        <v>#N/A</v>
      </c>
      <c r="G7" s="14" t="str">
        <f>'Indicatori di output 1.1.4'!G6</f>
        <v>si</v>
      </c>
      <c r="I7" s="13">
        <f>'Indicatori di output 1.1.4'!L6</f>
        <v>0</v>
      </c>
      <c r="J7" s="13">
        <f>'Indicatori di output 1.1.4'!M6</f>
        <v>0</v>
      </c>
      <c r="K7" s="14" t="e">
        <f>'Indicatori di output 1.1.4'!N6</f>
        <v>#N/A</v>
      </c>
      <c r="L7" s="14" t="e">
        <f>'Indicatori di output 1.1.4'!K6</f>
        <v>#N/A</v>
      </c>
      <c r="M7" s="14" t="str">
        <f>'Indicatori di output 1.1.4'!O6</f>
        <v>si</v>
      </c>
      <c r="O7" s="13">
        <f>'Indicatori di output 1.1.4'!T6</f>
        <v>0</v>
      </c>
      <c r="P7" s="13">
        <f>'Indicatori di output 1.1.4'!U6</f>
        <v>0</v>
      </c>
      <c r="Q7" s="14" t="e">
        <f>'Indicatori di output 1.1.4'!V6</f>
        <v>#N/A</v>
      </c>
      <c r="R7" s="14" t="e">
        <f>'Indicatori di output 1.1.4'!S6</f>
        <v>#N/A</v>
      </c>
      <c r="S7" s="14" t="str">
        <f>'Indicatori di output 1.1.4'!W6</f>
        <v>si</v>
      </c>
      <c r="T7" s="14" t="e">
        <f t="shared" ref="T7:T70" si="0">IF(OR(E7="no", G7="no", K7="no", M7="no", Q7="no", S7="no"),"no","si")</f>
        <v>#N/A</v>
      </c>
      <c r="W7" s="31" t="s">
        <v>17</v>
      </c>
      <c r="X7" s="32" t="e">
        <f t="shared" ref="X7:X25" si="1">SUMIFS($U$6:$U$300,$A$6:$A$300,W7,$T$6:$T$300,"si")/SUMIF($A$6:$A$300,W7,$U$6:$U$300)</f>
        <v>#DIV/0!</v>
      </c>
    </row>
    <row r="8" spans="1:24" x14ac:dyDescent="0.3">
      <c r="A8" s="14">
        <f>'Indicatori di output 1.1.4'!A7</f>
        <v>0</v>
      </c>
      <c r="B8" s="14">
        <f>'Indicatori di output 1.1.4'!B7</f>
        <v>0</v>
      </c>
      <c r="C8" s="13">
        <f>'Indicatori di output 1.1.4'!D7</f>
        <v>0</v>
      </c>
      <c r="D8" s="13">
        <f>'Indicatori di output 1.1.4'!E7</f>
        <v>0</v>
      </c>
      <c r="E8" s="14" t="e">
        <f>'Indicatori di output 1.1.4'!F7</f>
        <v>#N/A</v>
      </c>
      <c r="F8" s="14" t="e">
        <f>'Indicatori di output 1.1.4'!C7</f>
        <v>#N/A</v>
      </c>
      <c r="G8" s="14" t="str">
        <f>'Indicatori di output 1.1.4'!G7</f>
        <v>si</v>
      </c>
      <c r="I8" s="13">
        <f>'Indicatori di output 1.1.4'!L7</f>
        <v>0</v>
      </c>
      <c r="J8" s="13">
        <f>'Indicatori di output 1.1.4'!M7</f>
        <v>0</v>
      </c>
      <c r="K8" s="14" t="e">
        <f>'Indicatori di output 1.1.4'!N7</f>
        <v>#N/A</v>
      </c>
      <c r="L8" s="14" t="e">
        <f>'Indicatori di output 1.1.4'!K7</f>
        <v>#N/A</v>
      </c>
      <c r="M8" s="14" t="str">
        <f>'Indicatori di output 1.1.4'!O7</f>
        <v>si</v>
      </c>
      <c r="O8" s="13">
        <f>'Indicatori di output 1.1.4'!T7</f>
        <v>0</v>
      </c>
      <c r="P8" s="13">
        <f>'Indicatori di output 1.1.4'!U7</f>
        <v>0</v>
      </c>
      <c r="Q8" s="14" t="e">
        <f>'Indicatori di output 1.1.4'!V7</f>
        <v>#N/A</v>
      </c>
      <c r="R8" s="14" t="e">
        <f>'Indicatori di output 1.1.4'!S7</f>
        <v>#N/A</v>
      </c>
      <c r="S8" s="14" t="str">
        <f>'Indicatori di output 1.1.4'!W7</f>
        <v>si</v>
      </c>
      <c r="T8" s="14" t="e">
        <f t="shared" si="0"/>
        <v>#N/A</v>
      </c>
      <c r="W8" s="31" t="s">
        <v>24</v>
      </c>
      <c r="X8" s="32" t="e">
        <f t="shared" si="1"/>
        <v>#DIV/0!</v>
      </c>
    </row>
    <row r="9" spans="1:24" x14ac:dyDescent="0.3">
      <c r="A9" s="14">
        <f>'Indicatori di output 1.1.4'!A8</f>
        <v>0</v>
      </c>
      <c r="B9" s="14">
        <f>'Indicatori di output 1.1.4'!B8</f>
        <v>0</v>
      </c>
      <c r="C9" s="13">
        <f>'Indicatori di output 1.1.4'!D8</f>
        <v>0</v>
      </c>
      <c r="D9" s="13">
        <f>'Indicatori di output 1.1.4'!E8</f>
        <v>0</v>
      </c>
      <c r="E9" s="14" t="e">
        <f>'Indicatori di output 1.1.4'!F8</f>
        <v>#N/A</v>
      </c>
      <c r="F9" s="14" t="e">
        <f>'Indicatori di output 1.1.4'!C8</f>
        <v>#N/A</v>
      </c>
      <c r="G9" s="14" t="str">
        <f>'Indicatori di output 1.1.4'!G8</f>
        <v>si</v>
      </c>
      <c r="I9" s="13">
        <f>'Indicatori di output 1.1.4'!L8</f>
        <v>0</v>
      </c>
      <c r="J9" s="13">
        <f>'Indicatori di output 1.1.4'!M8</f>
        <v>0</v>
      </c>
      <c r="K9" s="14" t="e">
        <f>'Indicatori di output 1.1.4'!N8</f>
        <v>#N/A</v>
      </c>
      <c r="L9" s="14" t="e">
        <f>'Indicatori di output 1.1.4'!K8</f>
        <v>#N/A</v>
      </c>
      <c r="M9" s="14" t="str">
        <f>'Indicatori di output 1.1.4'!O8</f>
        <v>si</v>
      </c>
      <c r="O9" s="13">
        <f>'Indicatori di output 1.1.4'!T8</f>
        <v>0</v>
      </c>
      <c r="P9" s="13">
        <f>'Indicatori di output 1.1.4'!U8</f>
        <v>0</v>
      </c>
      <c r="Q9" s="14" t="e">
        <f>'Indicatori di output 1.1.4'!V8</f>
        <v>#N/A</v>
      </c>
      <c r="R9" s="14" t="e">
        <f>'Indicatori di output 1.1.4'!S8</f>
        <v>#N/A</v>
      </c>
      <c r="S9" s="14" t="str">
        <f>'Indicatori di output 1.1.4'!W8</f>
        <v>si</v>
      </c>
      <c r="T9" s="14" t="e">
        <f t="shared" si="0"/>
        <v>#N/A</v>
      </c>
      <c r="W9" s="31" t="s">
        <v>20</v>
      </c>
      <c r="X9" s="32" t="e">
        <f t="shared" si="1"/>
        <v>#DIV/0!</v>
      </c>
    </row>
    <row r="10" spans="1:24" x14ac:dyDescent="0.3">
      <c r="A10" s="14">
        <f>'Indicatori di output 1.1.4'!A9</f>
        <v>0</v>
      </c>
      <c r="B10" s="14">
        <f>'Indicatori di output 1.1.4'!B9</f>
        <v>0</v>
      </c>
      <c r="C10" s="13">
        <f>'Indicatori di output 1.1.4'!D9</f>
        <v>0</v>
      </c>
      <c r="D10" s="13">
        <f>'Indicatori di output 1.1.4'!E9</f>
        <v>0</v>
      </c>
      <c r="E10" s="14" t="e">
        <f>'Indicatori di output 1.1.4'!F9</f>
        <v>#N/A</v>
      </c>
      <c r="F10" s="14" t="e">
        <f>'Indicatori di output 1.1.4'!C9</f>
        <v>#N/A</v>
      </c>
      <c r="G10" s="14" t="str">
        <f>'Indicatori di output 1.1.4'!G9</f>
        <v>si</v>
      </c>
      <c r="I10" s="13">
        <f>'Indicatori di output 1.1.4'!L9</f>
        <v>0</v>
      </c>
      <c r="J10" s="13">
        <f>'Indicatori di output 1.1.4'!M9</f>
        <v>0</v>
      </c>
      <c r="K10" s="14" t="e">
        <f>'Indicatori di output 1.1.4'!N9</f>
        <v>#N/A</v>
      </c>
      <c r="L10" s="14" t="e">
        <f>'Indicatori di output 1.1.4'!K9</f>
        <v>#N/A</v>
      </c>
      <c r="M10" s="14" t="str">
        <f>'Indicatori di output 1.1.4'!O9</f>
        <v>si</v>
      </c>
      <c r="O10" s="13">
        <f>'Indicatori di output 1.1.4'!T9</f>
        <v>0</v>
      </c>
      <c r="P10" s="13">
        <f>'Indicatori di output 1.1.4'!U9</f>
        <v>0</v>
      </c>
      <c r="Q10" s="14" t="e">
        <f>'Indicatori di output 1.1.4'!V9</f>
        <v>#N/A</v>
      </c>
      <c r="R10" s="14" t="e">
        <f>'Indicatori di output 1.1.4'!S9</f>
        <v>#N/A</v>
      </c>
      <c r="S10" s="14" t="str">
        <f>'Indicatori di output 1.1.4'!W9</f>
        <v>si</v>
      </c>
      <c r="T10" s="14" t="e">
        <f t="shared" si="0"/>
        <v>#N/A</v>
      </c>
      <c r="W10" s="31" t="s">
        <v>22</v>
      </c>
      <c r="X10" s="32" t="e">
        <f t="shared" si="1"/>
        <v>#DIV/0!</v>
      </c>
    </row>
    <row r="11" spans="1:24" x14ac:dyDescent="0.3">
      <c r="A11" s="14">
        <f>'Indicatori di output 1.1.4'!A10</f>
        <v>0</v>
      </c>
      <c r="B11" s="14">
        <f>'Indicatori di output 1.1.4'!B10</f>
        <v>0</v>
      </c>
      <c r="C11" s="13">
        <f>'Indicatori di output 1.1.4'!D10</f>
        <v>0</v>
      </c>
      <c r="D11" s="13">
        <f>'Indicatori di output 1.1.4'!E10</f>
        <v>0</v>
      </c>
      <c r="E11" s="14" t="e">
        <f>'Indicatori di output 1.1.4'!F10</f>
        <v>#N/A</v>
      </c>
      <c r="F11" s="14" t="e">
        <f>'Indicatori di output 1.1.4'!C10</f>
        <v>#N/A</v>
      </c>
      <c r="G11" s="14" t="str">
        <f>'Indicatori di output 1.1.4'!G10</f>
        <v>si</v>
      </c>
      <c r="I11" s="13">
        <f>'Indicatori di output 1.1.4'!L10</f>
        <v>0</v>
      </c>
      <c r="J11" s="13">
        <f>'Indicatori di output 1.1.4'!M10</f>
        <v>0</v>
      </c>
      <c r="K11" s="14" t="e">
        <f>'Indicatori di output 1.1.4'!N10</f>
        <v>#N/A</v>
      </c>
      <c r="L11" s="14" t="e">
        <f>'Indicatori di output 1.1.4'!K10</f>
        <v>#N/A</v>
      </c>
      <c r="M11" s="14" t="str">
        <f>'Indicatori di output 1.1.4'!O10</f>
        <v>si</v>
      </c>
      <c r="O11" s="13">
        <f>'Indicatori di output 1.1.4'!T10</f>
        <v>0</v>
      </c>
      <c r="P11" s="13">
        <f>'Indicatori di output 1.1.4'!U10</f>
        <v>0</v>
      </c>
      <c r="Q11" s="14" t="e">
        <f>'Indicatori di output 1.1.4'!V10</f>
        <v>#N/A</v>
      </c>
      <c r="R11" s="14" t="e">
        <f>'Indicatori di output 1.1.4'!S10</f>
        <v>#N/A</v>
      </c>
      <c r="S11" s="14" t="str">
        <f>'Indicatori di output 1.1.4'!W10</f>
        <v>si</v>
      </c>
      <c r="T11" s="14" t="e">
        <f t="shared" si="0"/>
        <v>#N/A</v>
      </c>
      <c r="W11" s="31" t="s">
        <v>78</v>
      </c>
      <c r="X11" s="32" t="e">
        <f t="shared" si="1"/>
        <v>#DIV/0!</v>
      </c>
    </row>
    <row r="12" spans="1:24" x14ac:dyDescent="0.3">
      <c r="A12" s="14">
        <f>'Indicatori di output 1.1.4'!A11</f>
        <v>0</v>
      </c>
      <c r="B12" s="14">
        <f>'Indicatori di output 1.1.4'!B11</f>
        <v>0</v>
      </c>
      <c r="C12" s="13">
        <f>'Indicatori di output 1.1.4'!D11</f>
        <v>0</v>
      </c>
      <c r="D12" s="13">
        <f>'Indicatori di output 1.1.4'!E11</f>
        <v>0</v>
      </c>
      <c r="E12" s="14" t="e">
        <f>'Indicatori di output 1.1.4'!F11</f>
        <v>#N/A</v>
      </c>
      <c r="F12" s="14" t="e">
        <f>'Indicatori di output 1.1.4'!C11</f>
        <v>#N/A</v>
      </c>
      <c r="G12" s="14" t="str">
        <f>'Indicatori di output 1.1.4'!G11</f>
        <v>si</v>
      </c>
      <c r="I12" s="13">
        <f>'Indicatori di output 1.1.4'!L11</f>
        <v>0</v>
      </c>
      <c r="J12" s="13">
        <f>'Indicatori di output 1.1.4'!M11</f>
        <v>0</v>
      </c>
      <c r="K12" s="14" t="e">
        <f>'Indicatori di output 1.1.4'!N11</f>
        <v>#N/A</v>
      </c>
      <c r="L12" s="14" t="e">
        <f>'Indicatori di output 1.1.4'!K11</f>
        <v>#N/A</v>
      </c>
      <c r="M12" s="14" t="str">
        <f>'Indicatori di output 1.1.4'!O11</f>
        <v>si</v>
      </c>
      <c r="O12" s="13">
        <f>'Indicatori di output 1.1.4'!T11</f>
        <v>0</v>
      </c>
      <c r="P12" s="13">
        <f>'Indicatori di output 1.1.4'!U11</f>
        <v>0</v>
      </c>
      <c r="Q12" s="14" t="e">
        <f>'Indicatori di output 1.1.4'!V11</f>
        <v>#N/A</v>
      </c>
      <c r="R12" s="14" t="e">
        <f>'Indicatori di output 1.1.4'!S11</f>
        <v>#N/A</v>
      </c>
      <c r="S12" s="14" t="str">
        <f>'Indicatori di output 1.1.4'!W11</f>
        <v>si</v>
      </c>
      <c r="T12" s="14" t="e">
        <f t="shared" si="0"/>
        <v>#N/A</v>
      </c>
      <c r="W12" s="31" t="s">
        <v>26</v>
      </c>
      <c r="X12" s="32" t="e">
        <f t="shared" si="1"/>
        <v>#DIV/0!</v>
      </c>
    </row>
    <row r="13" spans="1:24" x14ac:dyDescent="0.3">
      <c r="A13" s="14">
        <f>'Indicatori di output 1.1.4'!A12</f>
        <v>0</v>
      </c>
      <c r="B13" s="14">
        <f>'Indicatori di output 1.1.4'!B12</f>
        <v>0</v>
      </c>
      <c r="C13" s="13">
        <f>'Indicatori di output 1.1.4'!D12</f>
        <v>0</v>
      </c>
      <c r="D13" s="13">
        <f>'Indicatori di output 1.1.4'!E12</f>
        <v>0</v>
      </c>
      <c r="E13" s="14" t="e">
        <f>'Indicatori di output 1.1.4'!F12</f>
        <v>#N/A</v>
      </c>
      <c r="F13" s="14" t="e">
        <f>'Indicatori di output 1.1.4'!C12</f>
        <v>#N/A</v>
      </c>
      <c r="G13" s="14" t="str">
        <f>'Indicatori di output 1.1.4'!G12</f>
        <v>si</v>
      </c>
      <c r="I13" s="13">
        <f>'Indicatori di output 1.1.4'!L12</f>
        <v>0</v>
      </c>
      <c r="J13" s="13">
        <f>'Indicatori di output 1.1.4'!M12</f>
        <v>0</v>
      </c>
      <c r="K13" s="14" t="e">
        <f>'Indicatori di output 1.1.4'!N12</f>
        <v>#N/A</v>
      </c>
      <c r="L13" s="14" t="e">
        <f>'Indicatori di output 1.1.4'!K12</f>
        <v>#N/A</v>
      </c>
      <c r="M13" s="14" t="str">
        <f>'Indicatori di output 1.1.4'!O12</f>
        <v>si</v>
      </c>
      <c r="O13" s="13">
        <f>'Indicatori di output 1.1.4'!T12</f>
        <v>0</v>
      </c>
      <c r="P13" s="13">
        <f>'Indicatori di output 1.1.4'!U12</f>
        <v>0</v>
      </c>
      <c r="Q13" s="14" t="e">
        <f>'Indicatori di output 1.1.4'!V12</f>
        <v>#N/A</v>
      </c>
      <c r="R13" s="14" t="e">
        <f>'Indicatori di output 1.1.4'!S12</f>
        <v>#N/A</v>
      </c>
      <c r="S13" s="14" t="str">
        <f>'Indicatori di output 1.1.4'!W12</f>
        <v>si</v>
      </c>
      <c r="T13" s="14" t="e">
        <f t="shared" si="0"/>
        <v>#N/A</v>
      </c>
      <c r="W13" s="31" t="s">
        <v>28</v>
      </c>
      <c r="X13" s="32" t="e">
        <f t="shared" si="1"/>
        <v>#DIV/0!</v>
      </c>
    </row>
    <row r="14" spans="1:24" x14ac:dyDescent="0.3">
      <c r="A14" s="14">
        <f>'Indicatori di output 1.1.4'!A13</f>
        <v>0</v>
      </c>
      <c r="B14" s="14">
        <f>'Indicatori di output 1.1.4'!B13</f>
        <v>0</v>
      </c>
      <c r="C14" s="13">
        <f>'Indicatori di output 1.1.4'!D13</f>
        <v>0</v>
      </c>
      <c r="D14" s="13">
        <f>'Indicatori di output 1.1.4'!E13</f>
        <v>0</v>
      </c>
      <c r="E14" s="14" t="e">
        <f>'Indicatori di output 1.1.4'!F13</f>
        <v>#N/A</v>
      </c>
      <c r="F14" s="14" t="e">
        <f>'Indicatori di output 1.1.4'!C13</f>
        <v>#N/A</v>
      </c>
      <c r="G14" s="14" t="str">
        <f>'Indicatori di output 1.1.4'!G13</f>
        <v>si</v>
      </c>
      <c r="I14" s="13">
        <f>'Indicatori di output 1.1.4'!L13</f>
        <v>0</v>
      </c>
      <c r="J14" s="13">
        <f>'Indicatori di output 1.1.4'!M13</f>
        <v>0</v>
      </c>
      <c r="K14" s="14" t="e">
        <f>'Indicatori di output 1.1.4'!N13</f>
        <v>#N/A</v>
      </c>
      <c r="L14" s="14" t="e">
        <f>'Indicatori di output 1.1.4'!K13</f>
        <v>#N/A</v>
      </c>
      <c r="M14" s="14" t="str">
        <f>'Indicatori di output 1.1.4'!O13</f>
        <v>si</v>
      </c>
      <c r="O14" s="13">
        <f>'Indicatori di output 1.1.4'!T13</f>
        <v>0</v>
      </c>
      <c r="P14" s="13">
        <f>'Indicatori di output 1.1.4'!U13</f>
        <v>0</v>
      </c>
      <c r="Q14" s="14" t="e">
        <f>'Indicatori di output 1.1.4'!V13</f>
        <v>#N/A</v>
      </c>
      <c r="R14" s="14" t="e">
        <f>'Indicatori di output 1.1.4'!S13</f>
        <v>#N/A</v>
      </c>
      <c r="S14" s="14" t="str">
        <f>'Indicatori di output 1.1.4'!W13</f>
        <v>si</v>
      </c>
      <c r="T14" s="14" t="e">
        <f t="shared" si="0"/>
        <v>#N/A</v>
      </c>
      <c r="W14" s="31" t="s">
        <v>30</v>
      </c>
      <c r="X14" s="32" t="e">
        <f t="shared" si="1"/>
        <v>#DIV/0!</v>
      </c>
    </row>
    <row r="15" spans="1:24" x14ac:dyDescent="0.3">
      <c r="A15" s="14">
        <f>'Indicatori di output 1.1.4'!A14</f>
        <v>0</v>
      </c>
      <c r="B15" s="14">
        <f>'Indicatori di output 1.1.4'!B14</f>
        <v>0</v>
      </c>
      <c r="C15" s="13">
        <f>'Indicatori di output 1.1.4'!D14</f>
        <v>0</v>
      </c>
      <c r="D15" s="13">
        <f>'Indicatori di output 1.1.4'!E14</f>
        <v>0</v>
      </c>
      <c r="E15" s="14" t="e">
        <f>'Indicatori di output 1.1.4'!F14</f>
        <v>#N/A</v>
      </c>
      <c r="F15" s="14" t="e">
        <f>'Indicatori di output 1.1.4'!C14</f>
        <v>#N/A</v>
      </c>
      <c r="G15" s="14" t="str">
        <f>'Indicatori di output 1.1.4'!G14</f>
        <v>si</v>
      </c>
      <c r="I15" s="13">
        <f>'Indicatori di output 1.1.4'!L14</f>
        <v>0</v>
      </c>
      <c r="J15" s="13">
        <f>'Indicatori di output 1.1.4'!M14</f>
        <v>0</v>
      </c>
      <c r="K15" s="14" t="e">
        <f>'Indicatori di output 1.1.4'!N14</f>
        <v>#N/A</v>
      </c>
      <c r="L15" s="14" t="e">
        <f>'Indicatori di output 1.1.4'!K14</f>
        <v>#N/A</v>
      </c>
      <c r="M15" s="14" t="str">
        <f>'Indicatori di output 1.1.4'!O14</f>
        <v>si</v>
      </c>
      <c r="O15" s="13">
        <f>'Indicatori di output 1.1.4'!T14</f>
        <v>0</v>
      </c>
      <c r="P15" s="13">
        <f>'Indicatori di output 1.1.4'!U14</f>
        <v>0</v>
      </c>
      <c r="Q15" s="14" t="e">
        <f>'Indicatori di output 1.1.4'!V14</f>
        <v>#N/A</v>
      </c>
      <c r="R15" s="14" t="e">
        <f>'Indicatori di output 1.1.4'!S14</f>
        <v>#N/A</v>
      </c>
      <c r="S15" s="14" t="str">
        <f>'Indicatori di output 1.1.4'!W14</f>
        <v>si</v>
      </c>
      <c r="T15" s="14" t="e">
        <f t="shared" si="0"/>
        <v>#N/A</v>
      </c>
      <c r="W15" s="31" t="s">
        <v>32</v>
      </c>
      <c r="X15" s="32" t="e">
        <f t="shared" si="1"/>
        <v>#DIV/0!</v>
      </c>
    </row>
    <row r="16" spans="1:24" x14ac:dyDescent="0.3">
      <c r="A16" s="14">
        <f>'Indicatori di output 1.1.4'!A15</f>
        <v>0</v>
      </c>
      <c r="B16" s="14">
        <f>'Indicatori di output 1.1.4'!B15</f>
        <v>0</v>
      </c>
      <c r="C16" s="13">
        <f>'Indicatori di output 1.1.4'!D15</f>
        <v>0</v>
      </c>
      <c r="D16" s="13">
        <f>'Indicatori di output 1.1.4'!E15</f>
        <v>0</v>
      </c>
      <c r="E16" s="14" t="e">
        <f>'Indicatori di output 1.1.4'!F15</f>
        <v>#N/A</v>
      </c>
      <c r="F16" s="14" t="e">
        <f>'Indicatori di output 1.1.4'!C15</f>
        <v>#N/A</v>
      </c>
      <c r="G16" s="14" t="str">
        <f>'Indicatori di output 1.1.4'!G15</f>
        <v>si</v>
      </c>
      <c r="I16" s="13">
        <f>'Indicatori di output 1.1.4'!L15</f>
        <v>0</v>
      </c>
      <c r="J16" s="13">
        <f>'Indicatori di output 1.1.4'!M15</f>
        <v>0</v>
      </c>
      <c r="K16" s="14" t="e">
        <f>'Indicatori di output 1.1.4'!N15</f>
        <v>#N/A</v>
      </c>
      <c r="L16" s="14" t="e">
        <f>'Indicatori di output 1.1.4'!K15</f>
        <v>#N/A</v>
      </c>
      <c r="M16" s="14" t="str">
        <f>'Indicatori di output 1.1.4'!O15</f>
        <v>si</v>
      </c>
      <c r="O16" s="13">
        <f>'Indicatori di output 1.1.4'!T15</f>
        <v>0</v>
      </c>
      <c r="P16" s="13">
        <f>'Indicatori di output 1.1.4'!U15</f>
        <v>0</v>
      </c>
      <c r="Q16" s="14" t="e">
        <f>'Indicatori di output 1.1.4'!V15</f>
        <v>#N/A</v>
      </c>
      <c r="R16" s="14" t="e">
        <f>'Indicatori di output 1.1.4'!S15</f>
        <v>#N/A</v>
      </c>
      <c r="S16" s="14" t="str">
        <f>'Indicatori di output 1.1.4'!W15</f>
        <v>si</v>
      </c>
      <c r="T16" s="14" t="e">
        <f t="shared" si="0"/>
        <v>#N/A</v>
      </c>
      <c r="W16" s="31" t="s">
        <v>34</v>
      </c>
      <c r="X16" s="32" t="e">
        <f t="shared" si="1"/>
        <v>#DIV/0!</v>
      </c>
    </row>
    <row r="17" spans="1:24" x14ac:dyDescent="0.3">
      <c r="A17" s="14">
        <f>'Indicatori di output 1.1.4'!A16</f>
        <v>0</v>
      </c>
      <c r="B17" s="14">
        <f>'Indicatori di output 1.1.4'!B16</f>
        <v>0</v>
      </c>
      <c r="C17" s="13">
        <f>'Indicatori di output 1.1.4'!D16</f>
        <v>0</v>
      </c>
      <c r="D17" s="13">
        <f>'Indicatori di output 1.1.4'!E16</f>
        <v>0</v>
      </c>
      <c r="E17" s="14" t="e">
        <f>'Indicatori di output 1.1.4'!F16</f>
        <v>#N/A</v>
      </c>
      <c r="F17" s="14" t="e">
        <f>'Indicatori di output 1.1.4'!C16</f>
        <v>#N/A</v>
      </c>
      <c r="G17" s="14" t="str">
        <f>'Indicatori di output 1.1.4'!G16</f>
        <v>si</v>
      </c>
      <c r="I17" s="13">
        <f>'Indicatori di output 1.1.4'!L16</f>
        <v>0</v>
      </c>
      <c r="J17" s="13">
        <f>'Indicatori di output 1.1.4'!M16</f>
        <v>0</v>
      </c>
      <c r="K17" s="14" t="e">
        <f>'Indicatori di output 1.1.4'!N16</f>
        <v>#N/A</v>
      </c>
      <c r="L17" s="14" t="e">
        <f>'Indicatori di output 1.1.4'!K16</f>
        <v>#N/A</v>
      </c>
      <c r="M17" s="14" t="str">
        <f>'Indicatori di output 1.1.4'!O16</f>
        <v>si</v>
      </c>
      <c r="O17" s="13">
        <f>'Indicatori di output 1.1.4'!T16</f>
        <v>0</v>
      </c>
      <c r="P17" s="13">
        <f>'Indicatori di output 1.1.4'!U16</f>
        <v>0</v>
      </c>
      <c r="Q17" s="14" t="e">
        <f>'Indicatori di output 1.1.4'!V16</f>
        <v>#N/A</v>
      </c>
      <c r="R17" s="14" t="e">
        <f>'Indicatori di output 1.1.4'!S16</f>
        <v>#N/A</v>
      </c>
      <c r="S17" s="14" t="str">
        <f>'Indicatori di output 1.1.4'!W16</f>
        <v>si</v>
      </c>
      <c r="T17" s="14" t="e">
        <f t="shared" si="0"/>
        <v>#N/A</v>
      </c>
      <c r="W17" s="31" t="s">
        <v>36</v>
      </c>
      <c r="X17" s="32" t="e">
        <f t="shared" si="1"/>
        <v>#DIV/0!</v>
      </c>
    </row>
    <row r="18" spans="1:24" x14ac:dyDescent="0.3">
      <c r="A18" s="14">
        <f>'Indicatori di output 1.1.4'!A17</f>
        <v>0</v>
      </c>
      <c r="B18" s="14">
        <f>'Indicatori di output 1.1.4'!B17</f>
        <v>0</v>
      </c>
      <c r="C18" s="13">
        <f>'Indicatori di output 1.1.4'!D17</f>
        <v>0</v>
      </c>
      <c r="D18" s="13">
        <f>'Indicatori di output 1.1.4'!E17</f>
        <v>0</v>
      </c>
      <c r="E18" s="14" t="e">
        <f>'Indicatori di output 1.1.4'!F17</f>
        <v>#N/A</v>
      </c>
      <c r="F18" s="14" t="e">
        <f>'Indicatori di output 1.1.4'!C17</f>
        <v>#N/A</v>
      </c>
      <c r="G18" s="14" t="str">
        <f>'Indicatori di output 1.1.4'!G17</f>
        <v>si</v>
      </c>
      <c r="I18" s="13">
        <f>'Indicatori di output 1.1.4'!L17</f>
        <v>0</v>
      </c>
      <c r="J18" s="13">
        <f>'Indicatori di output 1.1.4'!M17</f>
        <v>0</v>
      </c>
      <c r="K18" s="14" t="e">
        <f>'Indicatori di output 1.1.4'!N17</f>
        <v>#N/A</v>
      </c>
      <c r="L18" s="14" t="e">
        <f>'Indicatori di output 1.1.4'!K17</f>
        <v>#N/A</v>
      </c>
      <c r="M18" s="14" t="str">
        <f>'Indicatori di output 1.1.4'!O17</f>
        <v>si</v>
      </c>
      <c r="O18" s="13">
        <f>'Indicatori di output 1.1.4'!T17</f>
        <v>0</v>
      </c>
      <c r="P18" s="13">
        <f>'Indicatori di output 1.1.4'!U17</f>
        <v>0</v>
      </c>
      <c r="Q18" s="14" t="e">
        <f>'Indicatori di output 1.1.4'!V17</f>
        <v>#N/A</v>
      </c>
      <c r="R18" s="14" t="e">
        <f>'Indicatori di output 1.1.4'!S17</f>
        <v>#N/A</v>
      </c>
      <c r="S18" s="14" t="str">
        <f>'Indicatori di output 1.1.4'!W17</f>
        <v>si</v>
      </c>
      <c r="T18" s="14" t="e">
        <f t="shared" si="0"/>
        <v>#N/A</v>
      </c>
      <c r="W18" s="31" t="s">
        <v>38</v>
      </c>
      <c r="X18" s="32" t="e">
        <f t="shared" si="1"/>
        <v>#DIV/0!</v>
      </c>
    </row>
    <row r="19" spans="1:24" x14ac:dyDescent="0.3">
      <c r="A19" s="14">
        <f>'Indicatori di output 1.1.4'!A18</f>
        <v>0</v>
      </c>
      <c r="B19" s="14">
        <f>'Indicatori di output 1.1.4'!B18</f>
        <v>0</v>
      </c>
      <c r="C19" s="13">
        <f>'Indicatori di output 1.1.4'!D18</f>
        <v>0</v>
      </c>
      <c r="D19" s="13">
        <f>'Indicatori di output 1.1.4'!E18</f>
        <v>0</v>
      </c>
      <c r="E19" s="14" t="e">
        <f>'Indicatori di output 1.1.4'!F18</f>
        <v>#N/A</v>
      </c>
      <c r="F19" s="14" t="e">
        <f>'Indicatori di output 1.1.4'!C18</f>
        <v>#N/A</v>
      </c>
      <c r="G19" s="14" t="str">
        <f>'Indicatori di output 1.1.4'!G18</f>
        <v>si</v>
      </c>
      <c r="I19" s="13">
        <f>'Indicatori di output 1.1.4'!L18</f>
        <v>0</v>
      </c>
      <c r="J19" s="13">
        <f>'Indicatori di output 1.1.4'!M18</f>
        <v>0</v>
      </c>
      <c r="K19" s="14" t="e">
        <f>'Indicatori di output 1.1.4'!N18</f>
        <v>#N/A</v>
      </c>
      <c r="L19" s="14" t="e">
        <f>'Indicatori di output 1.1.4'!K18</f>
        <v>#N/A</v>
      </c>
      <c r="M19" s="14" t="str">
        <f>'Indicatori di output 1.1.4'!O18</f>
        <v>si</v>
      </c>
      <c r="O19" s="13">
        <f>'Indicatori di output 1.1.4'!T18</f>
        <v>0</v>
      </c>
      <c r="P19" s="13">
        <f>'Indicatori di output 1.1.4'!U18</f>
        <v>0</v>
      </c>
      <c r="Q19" s="14" t="e">
        <f>'Indicatori di output 1.1.4'!V18</f>
        <v>#N/A</v>
      </c>
      <c r="R19" s="14" t="e">
        <f>'Indicatori di output 1.1.4'!S18</f>
        <v>#N/A</v>
      </c>
      <c r="S19" s="14" t="str">
        <f>'Indicatori di output 1.1.4'!W18</f>
        <v>si</v>
      </c>
      <c r="T19" s="14" t="e">
        <f t="shared" si="0"/>
        <v>#N/A</v>
      </c>
      <c r="W19" s="31" t="s">
        <v>40</v>
      </c>
      <c r="X19" s="32" t="e">
        <f t="shared" si="1"/>
        <v>#DIV/0!</v>
      </c>
    </row>
    <row r="20" spans="1:24" x14ac:dyDescent="0.3">
      <c r="A20" s="14">
        <f>'Indicatori di output 1.1.4'!A19</f>
        <v>0</v>
      </c>
      <c r="B20" s="14">
        <f>'Indicatori di output 1.1.4'!B19</f>
        <v>0</v>
      </c>
      <c r="C20" s="13">
        <f>'Indicatori di output 1.1.4'!D19</f>
        <v>0</v>
      </c>
      <c r="D20" s="13">
        <f>'Indicatori di output 1.1.4'!E19</f>
        <v>0</v>
      </c>
      <c r="E20" s="14" t="e">
        <f>'Indicatori di output 1.1.4'!F19</f>
        <v>#N/A</v>
      </c>
      <c r="F20" s="14" t="e">
        <f>'Indicatori di output 1.1.4'!C19</f>
        <v>#N/A</v>
      </c>
      <c r="G20" s="14" t="str">
        <f>'Indicatori di output 1.1.4'!G19</f>
        <v>si</v>
      </c>
      <c r="I20" s="13">
        <f>'Indicatori di output 1.1.4'!L19</f>
        <v>0</v>
      </c>
      <c r="J20" s="13">
        <f>'Indicatori di output 1.1.4'!M19</f>
        <v>0</v>
      </c>
      <c r="K20" s="14" t="e">
        <f>'Indicatori di output 1.1.4'!N19</f>
        <v>#N/A</v>
      </c>
      <c r="L20" s="14" t="e">
        <f>'Indicatori di output 1.1.4'!K19</f>
        <v>#N/A</v>
      </c>
      <c r="M20" s="14" t="str">
        <f>'Indicatori di output 1.1.4'!O19</f>
        <v>si</v>
      </c>
      <c r="O20" s="13">
        <f>'Indicatori di output 1.1.4'!T19</f>
        <v>0</v>
      </c>
      <c r="P20" s="13">
        <f>'Indicatori di output 1.1.4'!U19</f>
        <v>0</v>
      </c>
      <c r="Q20" s="14" t="e">
        <f>'Indicatori di output 1.1.4'!V19</f>
        <v>#N/A</v>
      </c>
      <c r="R20" s="14" t="e">
        <f>'Indicatori di output 1.1.4'!S19</f>
        <v>#N/A</v>
      </c>
      <c r="S20" s="14" t="str">
        <f>'Indicatori di output 1.1.4'!W19</f>
        <v>si</v>
      </c>
      <c r="T20" s="14" t="e">
        <f t="shared" si="0"/>
        <v>#N/A</v>
      </c>
      <c r="W20" s="31" t="s">
        <v>42</v>
      </c>
      <c r="X20" s="32" t="e">
        <f t="shared" si="1"/>
        <v>#DIV/0!</v>
      </c>
    </row>
    <row r="21" spans="1:24" x14ac:dyDescent="0.3">
      <c r="A21" s="14">
        <f>'Indicatori di output 1.1.4'!A20</f>
        <v>0</v>
      </c>
      <c r="B21" s="14">
        <f>'Indicatori di output 1.1.4'!B20</f>
        <v>0</v>
      </c>
      <c r="C21" s="13">
        <f>'Indicatori di output 1.1.4'!D20</f>
        <v>0</v>
      </c>
      <c r="D21" s="13">
        <f>'Indicatori di output 1.1.4'!E20</f>
        <v>0</v>
      </c>
      <c r="E21" s="14" t="e">
        <f>'Indicatori di output 1.1.4'!F20</f>
        <v>#N/A</v>
      </c>
      <c r="F21" s="14" t="e">
        <f>'Indicatori di output 1.1.4'!C20</f>
        <v>#N/A</v>
      </c>
      <c r="G21" s="14" t="str">
        <f>'Indicatori di output 1.1.4'!G20</f>
        <v>si</v>
      </c>
      <c r="I21" s="13">
        <f>'Indicatori di output 1.1.4'!L20</f>
        <v>0</v>
      </c>
      <c r="J21" s="13">
        <f>'Indicatori di output 1.1.4'!M20</f>
        <v>0</v>
      </c>
      <c r="K21" s="14" t="e">
        <f>'Indicatori di output 1.1.4'!N20</f>
        <v>#N/A</v>
      </c>
      <c r="L21" s="14" t="e">
        <f>'Indicatori di output 1.1.4'!K20</f>
        <v>#N/A</v>
      </c>
      <c r="M21" s="14" t="str">
        <f>'Indicatori di output 1.1.4'!O20</f>
        <v>si</v>
      </c>
      <c r="O21" s="13">
        <f>'Indicatori di output 1.1.4'!T20</f>
        <v>0</v>
      </c>
      <c r="P21" s="13">
        <f>'Indicatori di output 1.1.4'!U20</f>
        <v>0</v>
      </c>
      <c r="Q21" s="14" t="e">
        <f>'Indicatori di output 1.1.4'!V20</f>
        <v>#N/A</v>
      </c>
      <c r="R21" s="14" t="e">
        <f>'Indicatori di output 1.1.4'!S20</f>
        <v>#N/A</v>
      </c>
      <c r="S21" s="14" t="str">
        <f>'Indicatori di output 1.1.4'!W20</f>
        <v>si</v>
      </c>
      <c r="T21" s="14" t="e">
        <f t="shared" si="0"/>
        <v>#N/A</v>
      </c>
      <c r="W21" s="31" t="s">
        <v>44</v>
      </c>
      <c r="X21" s="32" t="e">
        <f t="shared" si="1"/>
        <v>#DIV/0!</v>
      </c>
    </row>
    <row r="22" spans="1:24" x14ac:dyDescent="0.3">
      <c r="A22" s="14">
        <f>'Indicatori di output 1.1.4'!A21</f>
        <v>0</v>
      </c>
      <c r="B22" s="14">
        <f>'Indicatori di output 1.1.4'!B21</f>
        <v>0</v>
      </c>
      <c r="C22" s="13">
        <f>'Indicatori di output 1.1.4'!D21</f>
        <v>0</v>
      </c>
      <c r="D22" s="13">
        <f>'Indicatori di output 1.1.4'!E21</f>
        <v>0</v>
      </c>
      <c r="E22" s="14" t="e">
        <f>'Indicatori di output 1.1.4'!F21</f>
        <v>#N/A</v>
      </c>
      <c r="F22" s="14" t="e">
        <f>'Indicatori di output 1.1.4'!C21</f>
        <v>#N/A</v>
      </c>
      <c r="G22" s="14" t="str">
        <f>'Indicatori di output 1.1.4'!G21</f>
        <v>si</v>
      </c>
      <c r="I22" s="13">
        <f>'Indicatori di output 1.1.4'!L21</f>
        <v>0</v>
      </c>
      <c r="J22" s="13">
        <f>'Indicatori di output 1.1.4'!M21</f>
        <v>0</v>
      </c>
      <c r="K22" s="14" t="e">
        <f>'Indicatori di output 1.1.4'!N21</f>
        <v>#N/A</v>
      </c>
      <c r="L22" s="14" t="e">
        <f>'Indicatori di output 1.1.4'!K21</f>
        <v>#N/A</v>
      </c>
      <c r="M22" s="14" t="str">
        <f>'Indicatori di output 1.1.4'!O21</f>
        <v>si</v>
      </c>
      <c r="O22" s="13">
        <f>'Indicatori di output 1.1.4'!T21</f>
        <v>0</v>
      </c>
      <c r="P22" s="13">
        <f>'Indicatori di output 1.1.4'!U21</f>
        <v>0</v>
      </c>
      <c r="Q22" s="14" t="e">
        <f>'Indicatori di output 1.1.4'!V21</f>
        <v>#N/A</v>
      </c>
      <c r="R22" s="14" t="e">
        <f>'Indicatori di output 1.1.4'!S21</f>
        <v>#N/A</v>
      </c>
      <c r="S22" s="14" t="str">
        <f>'Indicatori di output 1.1.4'!W21</f>
        <v>si</v>
      </c>
      <c r="T22" s="14" t="e">
        <f t="shared" si="0"/>
        <v>#N/A</v>
      </c>
      <c r="W22" s="31" t="s">
        <v>208</v>
      </c>
      <c r="X22" s="32" t="e">
        <f t="shared" si="1"/>
        <v>#DIV/0!</v>
      </c>
    </row>
    <row r="23" spans="1:24" x14ac:dyDescent="0.3">
      <c r="A23" s="14">
        <f>'Indicatori di output 1.1.4'!A22</f>
        <v>0</v>
      </c>
      <c r="B23" s="14">
        <f>'Indicatori di output 1.1.4'!B22</f>
        <v>0</v>
      </c>
      <c r="C23" s="13">
        <f>'Indicatori di output 1.1.4'!D22</f>
        <v>0</v>
      </c>
      <c r="D23" s="13">
        <f>'Indicatori di output 1.1.4'!E22</f>
        <v>0</v>
      </c>
      <c r="E23" s="14" t="e">
        <f>'Indicatori di output 1.1.4'!F22</f>
        <v>#N/A</v>
      </c>
      <c r="F23" s="14" t="e">
        <f>'Indicatori di output 1.1.4'!C22</f>
        <v>#N/A</v>
      </c>
      <c r="G23" s="14" t="str">
        <f>'Indicatori di output 1.1.4'!G22</f>
        <v>si</v>
      </c>
      <c r="I23" s="13">
        <f>'Indicatori di output 1.1.4'!L22</f>
        <v>0</v>
      </c>
      <c r="J23" s="13">
        <f>'Indicatori di output 1.1.4'!M22</f>
        <v>0</v>
      </c>
      <c r="K23" s="14" t="e">
        <f>'Indicatori di output 1.1.4'!N22</f>
        <v>#N/A</v>
      </c>
      <c r="L23" s="14" t="e">
        <f>'Indicatori di output 1.1.4'!K22</f>
        <v>#N/A</v>
      </c>
      <c r="M23" s="14" t="str">
        <f>'Indicatori di output 1.1.4'!O22</f>
        <v>si</v>
      </c>
      <c r="O23" s="13">
        <f>'Indicatori di output 1.1.4'!T22</f>
        <v>0</v>
      </c>
      <c r="P23" s="13">
        <f>'Indicatori di output 1.1.4'!U22</f>
        <v>0</v>
      </c>
      <c r="Q23" s="14" t="e">
        <f>'Indicatori di output 1.1.4'!V22</f>
        <v>#N/A</v>
      </c>
      <c r="R23" s="14" t="e">
        <f>'Indicatori di output 1.1.4'!S22</f>
        <v>#N/A</v>
      </c>
      <c r="S23" s="14" t="str">
        <f>'Indicatori di output 1.1.4'!W22</f>
        <v>si</v>
      </c>
      <c r="T23" s="14" t="e">
        <f t="shared" si="0"/>
        <v>#N/A</v>
      </c>
      <c r="W23" s="31" t="s">
        <v>47</v>
      </c>
      <c r="X23" s="32" t="e">
        <f t="shared" si="1"/>
        <v>#DIV/0!</v>
      </c>
    </row>
    <row r="24" spans="1:24" x14ac:dyDescent="0.3">
      <c r="A24" s="14">
        <f>'Indicatori di output 1.1.4'!A23</f>
        <v>0</v>
      </c>
      <c r="B24" s="14">
        <f>'Indicatori di output 1.1.4'!B23</f>
        <v>0</v>
      </c>
      <c r="C24" s="13">
        <f>'Indicatori di output 1.1.4'!D23</f>
        <v>0</v>
      </c>
      <c r="D24" s="13">
        <f>'Indicatori di output 1.1.4'!E23</f>
        <v>0</v>
      </c>
      <c r="E24" s="14" t="e">
        <f>'Indicatori di output 1.1.4'!F23</f>
        <v>#N/A</v>
      </c>
      <c r="F24" s="14" t="e">
        <f>'Indicatori di output 1.1.4'!C23</f>
        <v>#N/A</v>
      </c>
      <c r="G24" s="14" t="str">
        <f>'Indicatori di output 1.1.4'!G23</f>
        <v>si</v>
      </c>
      <c r="I24" s="13">
        <f>'Indicatori di output 1.1.4'!L23</f>
        <v>0</v>
      </c>
      <c r="J24" s="13">
        <f>'Indicatori di output 1.1.4'!M23</f>
        <v>0</v>
      </c>
      <c r="K24" s="14" t="e">
        <f>'Indicatori di output 1.1.4'!N23</f>
        <v>#N/A</v>
      </c>
      <c r="L24" s="14" t="e">
        <f>'Indicatori di output 1.1.4'!K23</f>
        <v>#N/A</v>
      </c>
      <c r="M24" s="14" t="str">
        <f>'Indicatori di output 1.1.4'!O23</f>
        <v>si</v>
      </c>
      <c r="O24" s="13">
        <f>'Indicatori di output 1.1.4'!T23</f>
        <v>0</v>
      </c>
      <c r="P24" s="13">
        <f>'Indicatori di output 1.1.4'!U23</f>
        <v>0</v>
      </c>
      <c r="Q24" s="14" t="e">
        <f>'Indicatori di output 1.1.4'!V23</f>
        <v>#N/A</v>
      </c>
      <c r="R24" s="14" t="e">
        <f>'Indicatori di output 1.1.4'!S23</f>
        <v>#N/A</v>
      </c>
      <c r="S24" s="14" t="str">
        <f>'Indicatori di output 1.1.4'!W23</f>
        <v>si</v>
      </c>
      <c r="T24" s="14" t="e">
        <f t="shared" si="0"/>
        <v>#N/A</v>
      </c>
      <c r="W24" s="31" t="s">
        <v>216</v>
      </c>
      <c r="X24" s="32" t="e">
        <f t="shared" si="1"/>
        <v>#DIV/0!</v>
      </c>
    </row>
    <row r="25" spans="1:24" x14ac:dyDescent="0.3">
      <c r="A25" s="14">
        <f>'Indicatori di output 1.1.4'!A24</f>
        <v>0</v>
      </c>
      <c r="B25" s="14">
        <f>'Indicatori di output 1.1.4'!B24</f>
        <v>0</v>
      </c>
      <c r="C25" s="13">
        <f>'Indicatori di output 1.1.4'!D24</f>
        <v>0</v>
      </c>
      <c r="D25" s="13">
        <f>'Indicatori di output 1.1.4'!E24</f>
        <v>0</v>
      </c>
      <c r="E25" s="14" t="e">
        <f>'Indicatori di output 1.1.4'!F24</f>
        <v>#N/A</v>
      </c>
      <c r="F25" s="14" t="e">
        <f>'Indicatori di output 1.1.4'!C24</f>
        <v>#N/A</v>
      </c>
      <c r="G25" s="14" t="str">
        <f>'Indicatori di output 1.1.4'!G24</f>
        <v>si</v>
      </c>
      <c r="I25" s="13">
        <f>'Indicatori di output 1.1.4'!L24</f>
        <v>0</v>
      </c>
      <c r="J25" s="13">
        <f>'Indicatori di output 1.1.4'!M24</f>
        <v>0</v>
      </c>
      <c r="K25" s="14" t="e">
        <f>'Indicatori di output 1.1.4'!N24</f>
        <v>#N/A</v>
      </c>
      <c r="L25" s="14" t="e">
        <f>'Indicatori di output 1.1.4'!K24</f>
        <v>#N/A</v>
      </c>
      <c r="M25" s="14" t="str">
        <f>'Indicatori di output 1.1.4'!O24</f>
        <v>si</v>
      </c>
      <c r="O25" s="13">
        <f>'Indicatori di output 1.1.4'!T24</f>
        <v>0</v>
      </c>
      <c r="P25" s="13">
        <f>'Indicatori di output 1.1.4'!U24</f>
        <v>0</v>
      </c>
      <c r="Q25" s="14" t="e">
        <f>'Indicatori di output 1.1.4'!V24</f>
        <v>#N/A</v>
      </c>
      <c r="R25" s="14" t="e">
        <f>'Indicatori di output 1.1.4'!S24</f>
        <v>#N/A</v>
      </c>
      <c r="S25" s="14" t="str">
        <f>'Indicatori di output 1.1.4'!W24</f>
        <v>si</v>
      </c>
      <c r="T25" s="14" t="e">
        <f t="shared" si="0"/>
        <v>#N/A</v>
      </c>
      <c r="W25" s="31" t="s">
        <v>50</v>
      </c>
      <c r="X25" s="32" t="e">
        <f t="shared" si="1"/>
        <v>#DIV/0!</v>
      </c>
    </row>
    <row r="26" spans="1:24" x14ac:dyDescent="0.3">
      <c r="A26" s="14">
        <f>'Indicatori di output 1.1.4'!A25</f>
        <v>0</v>
      </c>
      <c r="B26" s="14">
        <f>'Indicatori di output 1.1.4'!B25</f>
        <v>0</v>
      </c>
      <c r="C26" s="13">
        <f>'Indicatori di output 1.1.4'!D25</f>
        <v>0</v>
      </c>
      <c r="D26" s="13">
        <f>'Indicatori di output 1.1.4'!E25</f>
        <v>0</v>
      </c>
      <c r="E26" s="14" t="e">
        <f>'Indicatori di output 1.1.4'!F25</f>
        <v>#N/A</v>
      </c>
      <c r="F26" s="14" t="e">
        <f>'Indicatori di output 1.1.4'!C25</f>
        <v>#N/A</v>
      </c>
      <c r="G26" s="14" t="str">
        <f>'Indicatori di output 1.1.4'!G25</f>
        <v>si</v>
      </c>
      <c r="I26" s="13">
        <f>'Indicatori di output 1.1.4'!L25</f>
        <v>0</v>
      </c>
      <c r="J26" s="13">
        <f>'Indicatori di output 1.1.4'!M25</f>
        <v>0</v>
      </c>
      <c r="K26" s="14" t="e">
        <f>'Indicatori di output 1.1.4'!N25</f>
        <v>#N/A</v>
      </c>
      <c r="L26" s="14" t="e">
        <f>'Indicatori di output 1.1.4'!K25</f>
        <v>#N/A</v>
      </c>
      <c r="M26" s="14" t="str">
        <f>'Indicatori di output 1.1.4'!O25</f>
        <v>si</v>
      </c>
      <c r="O26" s="13">
        <f>'Indicatori di output 1.1.4'!T25</f>
        <v>0</v>
      </c>
      <c r="P26" s="13">
        <f>'Indicatori di output 1.1.4'!U25</f>
        <v>0</v>
      </c>
      <c r="Q26" s="14" t="e">
        <f>'Indicatori di output 1.1.4'!V25</f>
        <v>#N/A</v>
      </c>
      <c r="R26" s="14" t="e">
        <f>'Indicatori di output 1.1.4'!S25</f>
        <v>#N/A</v>
      </c>
      <c r="S26" s="14" t="str">
        <f>'Indicatori di output 1.1.4'!W25</f>
        <v>si</v>
      </c>
      <c r="T26" s="14" t="e">
        <f t="shared" si="0"/>
        <v>#N/A</v>
      </c>
      <c r="W26" s="4" t="s">
        <v>52</v>
      </c>
      <c r="X26" s="32" t="e">
        <f>AVERAGE(X6:X26)</f>
        <v>#DIV/0!</v>
      </c>
    </row>
    <row r="27" spans="1:24" x14ac:dyDescent="0.3">
      <c r="A27" s="14">
        <f>'Indicatori di output 1.1.4'!A26</f>
        <v>0</v>
      </c>
      <c r="B27" s="14">
        <f>'Indicatori di output 1.1.4'!B26</f>
        <v>0</v>
      </c>
      <c r="C27" s="13">
        <f>'Indicatori di output 1.1.4'!D26</f>
        <v>0</v>
      </c>
      <c r="D27" s="13">
        <f>'Indicatori di output 1.1.4'!E26</f>
        <v>0</v>
      </c>
      <c r="E27" s="14" t="e">
        <f>'Indicatori di output 1.1.4'!F26</f>
        <v>#N/A</v>
      </c>
      <c r="F27" s="14" t="e">
        <f>'Indicatori di output 1.1.4'!C26</f>
        <v>#N/A</v>
      </c>
      <c r="G27" s="14" t="str">
        <f>'Indicatori di output 1.1.4'!G26</f>
        <v>si</v>
      </c>
      <c r="I27" s="13">
        <f>'Indicatori di output 1.1.4'!L26</f>
        <v>0</v>
      </c>
      <c r="J27" s="13">
        <f>'Indicatori di output 1.1.4'!M26</f>
        <v>0</v>
      </c>
      <c r="K27" s="14" t="e">
        <f>'Indicatori di output 1.1.4'!N26</f>
        <v>#N/A</v>
      </c>
      <c r="L27" s="14" t="e">
        <f>'Indicatori di output 1.1.4'!K26</f>
        <v>#N/A</v>
      </c>
      <c r="M27" s="14" t="str">
        <f>'Indicatori di output 1.1.4'!O26</f>
        <v>si</v>
      </c>
      <c r="O27" s="13">
        <f>'Indicatori di output 1.1.4'!T26</f>
        <v>0</v>
      </c>
      <c r="P27" s="13">
        <f>'Indicatori di output 1.1.4'!U26</f>
        <v>0</v>
      </c>
      <c r="Q27" s="14" t="e">
        <f>'Indicatori di output 1.1.4'!V26</f>
        <v>#N/A</v>
      </c>
      <c r="R27" s="14" t="e">
        <f>'Indicatori di output 1.1.4'!S26</f>
        <v>#N/A</v>
      </c>
      <c r="S27" s="14" t="str">
        <f>'Indicatori di output 1.1.4'!W26</f>
        <v>si</v>
      </c>
      <c r="T27" s="14" t="e">
        <f t="shared" si="0"/>
        <v>#N/A</v>
      </c>
      <c r="W27"/>
    </row>
    <row r="28" spans="1:24" x14ac:dyDescent="0.3">
      <c r="A28" s="14">
        <f>'Indicatori di output 1.1.4'!A27</f>
        <v>0</v>
      </c>
      <c r="B28" s="14">
        <f>'Indicatori di output 1.1.4'!B27</f>
        <v>0</v>
      </c>
      <c r="C28" s="13">
        <f>'Indicatori di output 1.1.4'!D27</f>
        <v>0</v>
      </c>
      <c r="D28" s="13">
        <f>'Indicatori di output 1.1.4'!E27</f>
        <v>0</v>
      </c>
      <c r="E28" s="14" t="e">
        <f>'Indicatori di output 1.1.4'!F27</f>
        <v>#N/A</v>
      </c>
      <c r="F28" s="14" t="e">
        <f>'Indicatori di output 1.1.4'!C27</f>
        <v>#N/A</v>
      </c>
      <c r="G28" s="14" t="str">
        <f>'Indicatori di output 1.1.4'!G27</f>
        <v>si</v>
      </c>
      <c r="I28" s="13">
        <f>'Indicatori di output 1.1.4'!L27</f>
        <v>0</v>
      </c>
      <c r="J28" s="13">
        <f>'Indicatori di output 1.1.4'!M27</f>
        <v>0</v>
      </c>
      <c r="K28" s="14" t="e">
        <f>'Indicatori di output 1.1.4'!N27</f>
        <v>#N/A</v>
      </c>
      <c r="L28" s="14" t="e">
        <f>'Indicatori di output 1.1.4'!K27</f>
        <v>#N/A</v>
      </c>
      <c r="M28" s="14" t="str">
        <f>'Indicatori di output 1.1.4'!O27</f>
        <v>si</v>
      </c>
      <c r="O28" s="13">
        <f>'Indicatori di output 1.1.4'!T27</f>
        <v>0</v>
      </c>
      <c r="P28" s="13">
        <f>'Indicatori di output 1.1.4'!U27</f>
        <v>0</v>
      </c>
      <c r="Q28" s="14" t="e">
        <f>'Indicatori di output 1.1.4'!V27</f>
        <v>#N/A</v>
      </c>
      <c r="R28" s="14" t="e">
        <f>'Indicatori di output 1.1.4'!S27</f>
        <v>#N/A</v>
      </c>
      <c r="S28" s="14" t="str">
        <f>'Indicatori di output 1.1.4'!W27</f>
        <v>si</v>
      </c>
      <c r="T28" s="14" t="e">
        <f t="shared" si="0"/>
        <v>#N/A</v>
      </c>
      <c r="W28"/>
    </row>
    <row r="29" spans="1:24" x14ac:dyDescent="0.3">
      <c r="A29" s="14">
        <f>'Indicatori di output 1.1.4'!A28</f>
        <v>0</v>
      </c>
      <c r="B29" s="14">
        <f>'Indicatori di output 1.1.4'!B28</f>
        <v>0</v>
      </c>
      <c r="C29" s="13">
        <f>'Indicatori di output 1.1.4'!D28</f>
        <v>0</v>
      </c>
      <c r="D29" s="13">
        <f>'Indicatori di output 1.1.4'!E28</f>
        <v>0</v>
      </c>
      <c r="E29" s="14" t="e">
        <f>'Indicatori di output 1.1.4'!F28</f>
        <v>#N/A</v>
      </c>
      <c r="F29" s="14" t="e">
        <f>'Indicatori di output 1.1.4'!C28</f>
        <v>#N/A</v>
      </c>
      <c r="G29" s="14" t="str">
        <f>'Indicatori di output 1.1.4'!G28</f>
        <v>si</v>
      </c>
      <c r="I29" s="13">
        <f>'Indicatori di output 1.1.4'!L28</f>
        <v>0</v>
      </c>
      <c r="J29" s="13">
        <f>'Indicatori di output 1.1.4'!M28</f>
        <v>0</v>
      </c>
      <c r="K29" s="14" t="e">
        <f>'Indicatori di output 1.1.4'!N28</f>
        <v>#N/A</v>
      </c>
      <c r="L29" s="14" t="e">
        <f>'Indicatori di output 1.1.4'!K28</f>
        <v>#N/A</v>
      </c>
      <c r="M29" s="14" t="str">
        <f>'Indicatori di output 1.1.4'!O28</f>
        <v>si</v>
      </c>
      <c r="O29" s="13">
        <f>'Indicatori di output 1.1.4'!T28</f>
        <v>0</v>
      </c>
      <c r="P29" s="13">
        <f>'Indicatori di output 1.1.4'!U28</f>
        <v>0</v>
      </c>
      <c r="Q29" s="14" t="e">
        <f>'Indicatori di output 1.1.4'!V28</f>
        <v>#N/A</v>
      </c>
      <c r="R29" s="14" t="e">
        <f>'Indicatori di output 1.1.4'!S28</f>
        <v>#N/A</v>
      </c>
      <c r="S29" s="14" t="str">
        <f>'Indicatori di output 1.1.4'!W28</f>
        <v>si</v>
      </c>
      <c r="T29" s="14" t="e">
        <f t="shared" si="0"/>
        <v>#N/A</v>
      </c>
      <c r="W29"/>
    </row>
    <row r="30" spans="1:24" x14ac:dyDescent="0.3">
      <c r="A30" s="14">
        <f>'Indicatori di output 1.1.4'!A29</f>
        <v>0</v>
      </c>
      <c r="B30" s="14">
        <f>'Indicatori di output 1.1.4'!B29</f>
        <v>0</v>
      </c>
      <c r="C30" s="13">
        <f>'Indicatori di output 1.1.4'!D29</f>
        <v>0</v>
      </c>
      <c r="D30" s="13">
        <f>'Indicatori di output 1.1.4'!E29</f>
        <v>0</v>
      </c>
      <c r="E30" s="14" t="e">
        <f>'Indicatori di output 1.1.4'!F29</f>
        <v>#N/A</v>
      </c>
      <c r="F30" s="14" t="e">
        <f>'Indicatori di output 1.1.4'!C29</f>
        <v>#N/A</v>
      </c>
      <c r="G30" s="14" t="str">
        <f>'Indicatori di output 1.1.4'!G29</f>
        <v>si</v>
      </c>
      <c r="I30" s="13">
        <f>'Indicatori di output 1.1.4'!L29</f>
        <v>0</v>
      </c>
      <c r="J30" s="13">
        <f>'Indicatori di output 1.1.4'!M29</f>
        <v>0</v>
      </c>
      <c r="K30" s="14" t="e">
        <f>'Indicatori di output 1.1.4'!N29</f>
        <v>#N/A</v>
      </c>
      <c r="L30" s="14" t="e">
        <f>'Indicatori di output 1.1.4'!K29</f>
        <v>#N/A</v>
      </c>
      <c r="M30" s="14" t="str">
        <f>'Indicatori di output 1.1.4'!O29</f>
        <v>si</v>
      </c>
      <c r="O30" s="13">
        <f>'Indicatori di output 1.1.4'!T29</f>
        <v>0</v>
      </c>
      <c r="P30" s="13">
        <f>'Indicatori di output 1.1.4'!U29</f>
        <v>0</v>
      </c>
      <c r="Q30" s="14" t="e">
        <f>'Indicatori di output 1.1.4'!V29</f>
        <v>#N/A</v>
      </c>
      <c r="R30" s="14" t="e">
        <f>'Indicatori di output 1.1.4'!S29</f>
        <v>#N/A</v>
      </c>
      <c r="S30" s="14" t="str">
        <f>'Indicatori di output 1.1.4'!W29</f>
        <v>si</v>
      </c>
      <c r="T30" s="14" t="e">
        <f t="shared" si="0"/>
        <v>#N/A</v>
      </c>
      <c r="W30"/>
    </row>
    <row r="31" spans="1:24" x14ac:dyDescent="0.3">
      <c r="A31" s="14">
        <f>'Indicatori di output 1.1.4'!A30</f>
        <v>0</v>
      </c>
      <c r="B31" s="14">
        <f>'Indicatori di output 1.1.4'!B30</f>
        <v>0</v>
      </c>
      <c r="C31" s="13">
        <f>'Indicatori di output 1.1.4'!D30</f>
        <v>0</v>
      </c>
      <c r="D31" s="13">
        <f>'Indicatori di output 1.1.4'!E30</f>
        <v>0</v>
      </c>
      <c r="E31" s="14" t="e">
        <f>'Indicatori di output 1.1.4'!F30</f>
        <v>#N/A</v>
      </c>
      <c r="F31" s="14" t="e">
        <f>'Indicatori di output 1.1.4'!C30</f>
        <v>#N/A</v>
      </c>
      <c r="G31" s="14" t="str">
        <f>'Indicatori di output 1.1.4'!G30</f>
        <v>si</v>
      </c>
      <c r="I31" s="13">
        <f>'Indicatori di output 1.1.4'!L30</f>
        <v>0</v>
      </c>
      <c r="J31" s="13">
        <f>'Indicatori di output 1.1.4'!M30</f>
        <v>0</v>
      </c>
      <c r="K31" s="14" t="e">
        <f>'Indicatori di output 1.1.4'!N30</f>
        <v>#N/A</v>
      </c>
      <c r="L31" s="14" t="e">
        <f>'Indicatori di output 1.1.4'!K30</f>
        <v>#N/A</v>
      </c>
      <c r="M31" s="14" t="str">
        <f>'Indicatori di output 1.1.4'!O30</f>
        <v>si</v>
      </c>
      <c r="O31" s="13">
        <f>'Indicatori di output 1.1.4'!T30</f>
        <v>0</v>
      </c>
      <c r="P31" s="13">
        <f>'Indicatori di output 1.1.4'!U30</f>
        <v>0</v>
      </c>
      <c r="Q31" s="14" t="e">
        <f>'Indicatori di output 1.1.4'!V30</f>
        <v>#N/A</v>
      </c>
      <c r="R31" s="14" t="e">
        <f>'Indicatori di output 1.1.4'!S30</f>
        <v>#N/A</v>
      </c>
      <c r="S31" s="14" t="str">
        <f>'Indicatori di output 1.1.4'!W30</f>
        <v>si</v>
      </c>
      <c r="T31" s="14" t="e">
        <f t="shared" si="0"/>
        <v>#N/A</v>
      </c>
      <c r="W31"/>
    </row>
    <row r="32" spans="1:24" x14ac:dyDescent="0.3">
      <c r="A32" s="14">
        <f>'Indicatori di output 1.1.4'!A31</f>
        <v>0</v>
      </c>
      <c r="B32" s="14">
        <f>'Indicatori di output 1.1.4'!B31</f>
        <v>0</v>
      </c>
      <c r="C32" s="13">
        <f>'Indicatori di output 1.1.4'!D31</f>
        <v>0</v>
      </c>
      <c r="D32" s="13">
        <f>'Indicatori di output 1.1.4'!E31</f>
        <v>0</v>
      </c>
      <c r="E32" s="14" t="e">
        <f>'Indicatori di output 1.1.4'!F31</f>
        <v>#N/A</v>
      </c>
      <c r="F32" s="14" t="e">
        <f>'Indicatori di output 1.1.4'!C31</f>
        <v>#N/A</v>
      </c>
      <c r="G32" s="14" t="str">
        <f>'Indicatori di output 1.1.4'!G31</f>
        <v>si</v>
      </c>
      <c r="I32" s="13">
        <f>'Indicatori di output 1.1.4'!L31</f>
        <v>0</v>
      </c>
      <c r="J32" s="13">
        <f>'Indicatori di output 1.1.4'!M31</f>
        <v>0</v>
      </c>
      <c r="K32" s="14" t="e">
        <f>'Indicatori di output 1.1.4'!N31</f>
        <v>#N/A</v>
      </c>
      <c r="L32" s="14" t="e">
        <f>'Indicatori di output 1.1.4'!K31</f>
        <v>#N/A</v>
      </c>
      <c r="M32" s="14" t="str">
        <f>'Indicatori di output 1.1.4'!O31</f>
        <v>si</v>
      </c>
      <c r="O32" s="13">
        <f>'Indicatori di output 1.1.4'!T31</f>
        <v>0</v>
      </c>
      <c r="P32" s="13">
        <f>'Indicatori di output 1.1.4'!U31</f>
        <v>0</v>
      </c>
      <c r="Q32" s="14" t="e">
        <f>'Indicatori di output 1.1.4'!V31</f>
        <v>#N/A</v>
      </c>
      <c r="R32" s="14" t="e">
        <f>'Indicatori di output 1.1.4'!S31</f>
        <v>#N/A</v>
      </c>
      <c r="S32" s="14" t="str">
        <f>'Indicatori di output 1.1.4'!W31</f>
        <v>si</v>
      </c>
      <c r="T32" s="14" t="e">
        <f t="shared" si="0"/>
        <v>#N/A</v>
      </c>
      <c r="W32"/>
    </row>
    <row r="33" spans="1:23" x14ac:dyDescent="0.3">
      <c r="A33" s="14">
        <f>'Indicatori di output 1.1.4'!A32</f>
        <v>0</v>
      </c>
      <c r="B33" s="14">
        <f>'Indicatori di output 1.1.4'!B32</f>
        <v>0</v>
      </c>
      <c r="C33" s="13">
        <f>'Indicatori di output 1.1.4'!D32</f>
        <v>0</v>
      </c>
      <c r="D33" s="13">
        <f>'Indicatori di output 1.1.4'!E32</f>
        <v>0</v>
      </c>
      <c r="E33" s="14" t="e">
        <f>'Indicatori di output 1.1.4'!F32</f>
        <v>#N/A</v>
      </c>
      <c r="F33" s="14" t="e">
        <f>'Indicatori di output 1.1.4'!C32</f>
        <v>#N/A</v>
      </c>
      <c r="G33" s="14" t="str">
        <f>'Indicatori di output 1.1.4'!G32</f>
        <v>si</v>
      </c>
      <c r="I33" s="13">
        <f>'Indicatori di output 1.1.4'!L32</f>
        <v>0</v>
      </c>
      <c r="J33" s="13">
        <f>'Indicatori di output 1.1.4'!M32</f>
        <v>0</v>
      </c>
      <c r="K33" s="14" t="e">
        <f>'Indicatori di output 1.1.4'!N32</f>
        <v>#N/A</v>
      </c>
      <c r="L33" s="14" t="e">
        <f>'Indicatori di output 1.1.4'!K32</f>
        <v>#N/A</v>
      </c>
      <c r="M33" s="14" t="str">
        <f>'Indicatori di output 1.1.4'!O32</f>
        <v>si</v>
      </c>
      <c r="O33" s="13">
        <f>'Indicatori di output 1.1.4'!T32</f>
        <v>0</v>
      </c>
      <c r="P33" s="13">
        <f>'Indicatori di output 1.1.4'!U32</f>
        <v>0</v>
      </c>
      <c r="Q33" s="14" t="e">
        <f>'Indicatori di output 1.1.4'!V32</f>
        <v>#N/A</v>
      </c>
      <c r="R33" s="14" t="e">
        <f>'Indicatori di output 1.1.4'!S32</f>
        <v>#N/A</v>
      </c>
      <c r="S33" s="14" t="str">
        <f>'Indicatori di output 1.1.4'!W32</f>
        <v>si</v>
      </c>
      <c r="T33" s="14" t="e">
        <f t="shared" si="0"/>
        <v>#N/A</v>
      </c>
      <c r="W33"/>
    </row>
    <row r="34" spans="1:23" x14ac:dyDescent="0.3">
      <c r="A34" s="14">
        <f>'Indicatori di output 1.1.4'!A33</f>
        <v>0</v>
      </c>
      <c r="B34" s="14">
        <f>'Indicatori di output 1.1.4'!B33</f>
        <v>0</v>
      </c>
      <c r="C34" s="13">
        <f>'Indicatori di output 1.1.4'!D33</f>
        <v>0</v>
      </c>
      <c r="D34" s="13">
        <f>'Indicatori di output 1.1.4'!E33</f>
        <v>0</v>
      </c>
      <c r="E34" s="14" t="e">
        <f>'Indicatori di output 1.1.4'!F33</f>
        <v>#N/A</v>
      </c>
      <c r="F34" s="14" t="e">
        <f>'Indicatori di output 1.1.4'!C33</f>
        <v>#N/A</v>
      </c>
      <c r="G34" s="14" t="str">
        <f>'Indicatori di output 1.1.4'!G33</f>
        <v>si</v>
      </c>
      <c r="I34" s="13">
        <f>'Indicatori di output 1.1.4'!L33</f>
        <v>0</v>
      </c>
      <c r="J34" s="13">
        <f>'Indicatori di output 1.1.4'!M33</f>
        <v>0</v>
      </c>
      <c r="K34" s="14" t="e">
        <f>'Indicatori di output 1.1.4'!N33</f>
        <v>#N/A</v>
      </c>
      <c r="L34" s="14" t="e">
        <f>'Indicatori di output 1.1.4'!K33</f>
        <v>#N/A</v>
      </c>
      <c r="M34" s="14" t="str">
        <f>'Indicatori di output 1.1.4'!O33</f>
        <v>si</v>
      </c>
      <c r="O34" s="13">
        <f>'Indicatori di output 1.1.4'!T33</f>
        <v>0</v>
      </c>
      <c r="P34" s="13">
        <f>'Indicatori di output 1.1.4'!U33</f>
        <v>0</v>
      </c>
      <c r="Q34" s="14" t="e">
        <f>'Indicatori di output 1.1.4'!V33</f>
        <v>#N/A</v>
      </c>
      <c r="R34" s="14" t="e">
        <f>'Indicatori di output 1.1.4'!S33</f>
        <v>#N/A</v>
      </c>
      <c r="S34" s="14" t="str">
        <f>'Indicatori di output 1.1.4'!W33</f>
        <v>si</v>
      </c>
      <c r="T34" s="14" t="e">
        <f t="shared" si="0"/>
        <v>#N/A</v>
      </c>
      <c r="W34"/>
    </row>
    <row r="35" spans="1:23" x14ac:dyDescent="0.3">
      <c r="A35" s="14">
        <f>'Indicatori di output 1.1.4'!A34</f>
        <v>0</v>
      </c>
      <c r="B35" s="14">
        <f>'Indicatori di output 1.1.4'!B34</f>
        <v>0</v>
      </c>
      <c r="C35" s="13">
        <f>'Indicatori di output 1.1.4'!D34</f>
        <v>0</v>
      </c>
      <c r="D35" s="13">
        <f>'Indicatori di output 1.1.4'!E34</f>
        <v>0</v>
      </c>
      <c r="E35" s="14" t="e">
        <f>'Indicatori di output 1.1.4'!F34</f>
        <v>#N/A</v>
      </c>
      <c r="F35" s="14" t="e">
        <f>'Indicatori di output 1.1.4'!C34</f>
        <v>#N/A</v>
      </c>
      <c r="G35" s="14" t="str">
        <f>'Indicatori di output 1.1.4'!G34</f>
        <v>si</v>
      </c>
      <c r="I35" s="13">
        <f>'Indicatori di output 1.1.4'!L34</f>
        <v>0</v>
      </c>
      <c r="J35" s="13">
        <f>'Indicatori di output 1.1.4'!M34</f>
        <v>0</v>
      </c>
      <c r="K35" s="14" t="e">
        <f>'Indicatori di output 1.1.4'!N34</f>
        <v>#N/A</v>
      </c>
      <c r="L35" s="14" t="e">
        <f>'Indicatori di output 1.1.4'!K34</f>
        <v>#N/A</v>
      </c>
      <c r="M35" s="14" t="str">
        <f>'Indicatori di output 1.1.4'!O34</f>
        <v>si</v>
      </c>
      <c r="O35" s="13">
        <f>'Indicatori di output 1.1.4'!T34</f>
        <v>0</v>
      </c>
      <c r="P35" s="13">
        <f>'Indicatori di output 1.1.4'!U34</f>
        <v>0</v>
      </c>
      <c r="Q35" s="14" t="e">
        <f>'Indicatori di output 1.1.4'!V34</f>
        <v>#N/A</v>
      </c>
      <c r="R35" s="14" t="e">
        <f>'Indicatori di output 1.1.4'!S34</f>
        <v>#N/A</v>
      </c>
      <c r="S35" s="14" t="str">
        <f>'Indicatori di output 1.1.4'!W34</f>
        <v>si</v>
      </c>
      <c r="T35" s="14" t="e">
        <f t="shared" si="0"/>
        <v>#N/A</v>
      </c>
      <c r="W35"/>
    </row>
    <row r="36" spans="1:23" x14ac:dyDescent="0.3">
      <c r="A36" s="14">
        <f>'Indicatori di output 1.1.4'!A35</f>
        <v>0</v>
      </c>
      <c r="B36" s="14">
        <f>'Indicatori di output 1.1.4'!B35</f>
        <v>0</v>
      </c>
      <c r="C36" s="13">
        <f>'Indicatori di output 1.1.4'!D35</f>
        <v>0</v>
      </c>
      <c r="D36" s="13">
        <f>'Indicatori di output 1.1.4'!E35</f>
        <v>0</v>
      </c>
      <c r="E36" s="14" t="e">
        <f>'Indicatori di output 1.1.4'!F35</f>
        <v>#N/A</v>
      </c>
      <c r="F36" s="14" t="e">
        <f>'Indicatori di output 1.1.4'!C35</f>
        <v>#N/A</v>
      </c>
      <c r="G36" s="14" t="str">
        <f>'Indicatori di output 1.1.4'!G35</f>
        <v>si</v>
      </c>
      <c r="I36" s="13">
        <f>'Indicatori di output 1.1.4'!L35</f>
        <v>0</v>
      </c>
      <c r="J36" s="13">
        <f>'Indicatori di output 1.1.4'!M35</f>
        <v>0</v>
      </c>
      <c r="K36" s="14" t="e">
        <f>'Indicatori di output 1.1.4'!N35</f>
        <v>#N/A</v>
      </c>
      <c r="L36" s="14" t="e">
        <f>'Indicatori di output 1.1.4'!K35</f>
        <v>#N/A</v>
      </c>
      <c r="M36" s="14" t="str">
        <f>'Indicatori di output 1.1.4'!O35</f>
        <v>si</v>
      </c>
      <c r="O36" s="13">
        <f>'Indicatori di output 1.1.4'!T35</f>
        <v>0</v>
      </c>
      <c r="P36" s="13">
        <f>'Indicatori di output 1.1.4'!U35</f>
        <v>0</v>
      </c>
      <c r="Q36" s="14" t="e">
        <f>'Indicatori di output 1.1.4'!V35</f>
        <v>#N/A</v>
      </c>
      <c r="R36" s="14" t="e">
        <f>'Indicatori di output 1.1.4'!S35</f>
        <v>#N/A</v>
      </c>
      <c r="S36" s="14" t="str">
        <f>'Indicatori di output 1.1.4'!W35</f>
        <v>si</v>
      </c>
      <c r="T36" s="14" t="e">
        <f t="shared" si="0"/>
        <v>#N/A</v>
      </c>
      <c r="W36"/>
    </row>
    <row r="37" spans="1:23" x14ac:dyDescent="0.3">
      <c r="A37" s="14">
        <f>'Indicatori di output 1.1.4'!A36</f>
        <v>0</v>
      </c>
      <c r="B37" s="14">
        <f>'Indicatori di output 1.1.4'!B36</f>
        <v>0</v>
      </c>
      <c r="C37" s="13">
        <f>'Indicatori di output 1.1.4'!D36</f>
        <v>0</v>
      </c>
      <c r="D37" s="13">
        <f>'Indicatori di output 1.1.4'!E36</f>
        <v>0</v>
      </c>
      <c r="E37" s="14" t="e">
        <f>'Indicatori di output 1.1.4'!F36</f>
        <v>#N/A</v>
      </c>
      <c r="F37" s="14" t="e">
        <f>'Indicatori di output 1.1.4'!C36</f>
        <v>#N/A</v>
      </c>
      <c r="G37" s="14" t="str">
        <f>'Indicatori di output 1.1.4'!G36</f>
        <v>si</v>
      </c>
      <c r="I37" s="13">
        <f>'Indicatori di output 1.1.4'!L36</f>
        <v>0</v>
      </c>
      <c r="J37" s="13">
        <f>'Indicatori di output 1.1.4'!M36</f>
        <v>0</v>
      </c>
      <c r="K37" s="14" t="e">
        <f>'Indicatori di output 1.1.4'!N36</f>
        <v>#N/A</v>
      </c>
      <c r="L37" s="14" t="e">
        <f>'Indicatori di output 1.1.4'!K36</f>
        <v>#N/A</v>
      </c>
      <c r="M37" s="14" t="str">
        <f>'Indicatori di output 1.1.4'!O36</f>
        <v>si</v>
      </c>
      <c r="O37" s="13">
        <f>'Indicatori di output 1.1.4'!T36</f>
        <v>0</v>
      </c>
      <c r="P37" s="13">
        <f>'Indicatori di output 1.1.4'!U36</f>
        <v>0</v>
      </c>
      <c r="Q37" s="14" t="e">
        <f>'Indicatori di output 1.1.4'!V36</f>
        <v>#N/A</v>
      </c>
      <c r="R37" s="14" t="e">
        <f>'Indicatori di output 1.1.4'!S36</f>
        <v>#N/A</v>
      </c>
      <c r="S37" s="14" t="str">
        <f>'Indicatori di output 1.1.4'!W36</f>
        <v>si</v>
      </c>
      <c r="T37" s="14" t="e">
        <f t="shared" si="0"/>
        <v>#N/A</v>
      </c>
      <c r="W37"/>
    </row>
    <row r="38" spans="1:23" x14ac:dyDescent="0.3">
      <c r="A38" s="14">
        <f>'Indicatori di output 1.1.4'!A37</f>
        <v>0</v>
      </c>
      <c r="B38" s="14">
        <f>'Indicatori di output 1.1.4'!B37</f>
        <v>0</v>
      </c>
      <c r="C38" s="13">
        <f>'Indicatori di output 1.1.4'!D37</f>
        <v>0</v>
      </c>
      <c r="D38" s="13">
        <f>'Indicatori di output 1.1.4'!E37</f>
        <v>0</v>
      </c>
      <c r="E38" s="14" t="e">
        <f>'Indicatori di output 1.1.4'!F37</f>
        <v>#N/A</v>
      </c>
      <c r="F38" s="14" t="e">
        <f>'Indicatori di output 1.1.4'!C37</f>
        <v>#N/A</v>
      </c>
      <c r="G38" s="14" t="str">
        <f>'Indicatori di output 1.1.4'!G37</f>
        <v>si</v>
      </c>
      <c r="I38" s="13">
        <f>'Indicatori di output 1.1.4'!L37</f>
        <v>0</v>
      </c>
      <c r="J38" s="13">
        <f>'Indicatori di output 1.1.4'!M37</f>
        <v>0</v>
      </c>
      <c r="K38" s="14" t="e">
        <f>'Indicatori di output 1.1.4'!N37</f>
        <v>#N/A</v>
      </c>
      <c r="L38" s="14" t="e">
        <f>'Indicatori di output 1.1.4'!K37</f>
        <v>#N/A</v>
      </c>
      <c r="M38" s="14" t="str">
        <f>'Indicatori di output 1.1.4'!O37</f>
        <v>si</v>
      </c>
      <c r="O38" s="13">
        <f>'Indicatori di output 1.1.4'!T37</f>
        <v>0</v>
      </c>
      <c r="P38" s="13">
        <f>'Indicatori di output 1.1.4'!U37</f>
        <v>0</v>
      </c>
      <c r="Q38" s="14" t="e">
        <f>'Indicatori di output 1.1.4'!V37</f>
        <v>#N/A</v>
      </c>
      <c r="R38" s="14" t="e">
        <f>'Indicatori di output 1.1.4'!S37</f>
        <v>#N/A</v>
      </c>
      <c r="S38" s="14" t="str">
        <f>'Indicatori di output 1.1.4'!W37</f>
        <v>si</v>
      </c>
      <c r="T38" s="14" t="e">
        <f t="shared" si="0"/>
        <v>#N/A</v>
      </c>
      <c r="W38"/>
    </row>
    <row r="39" spans="1:23" x14ac:dyDescent="0.3">
      <c r="A39" s="14">
        <f>'Indicatori di output 1.1.4'!A38</f>
        <v>0</v>
      </c>
      <c r="B39" s="14">
        <f>'Indicatori di output 1.1.4'!B38</f>
        <v>0</v>
      </c>
      <c r="C39" s="13">
        <f>'Indicatori di output 1.1.4'!D38</f>
        <v>0</v>
      </c>
      <c r="D39" s="13">
        <f>'Indicatori di output 1.1.4'!E38</f>
        <v>0</v>
      </c>
      <c r="E39" s="14" t="e">
        <f>'Indicatori di output 1.1.4'!F38</f>
        <v>#N/A</v>
      </c>
      <c r="F39" s="14" t="e">
        <f>'Indicatori di output 1.1.4'!C38</f>
        <v>#N/A</v>
      </c>
      <c r="G39" s="14" t="str">
        <f>'Indicatori di output 1.1.4'!G38</f>
        <v>si</v>
      </c>
      <c r="I39" s="13">
        <f>'Indicatori di output 1.1.4'!L38</f>
        <v>0</v>
      </c>
      <c r="J39" s="13">
        <f>'Indicatori di output 1.1.4'!M38</f>
        <v>0</v>
      </c>
      <c r="K39" s="14" t="e">
        <f>'Indicatori di output 1.1.4'!N38</f>
        <v>#N/A</v>
      </c>
      <c r="L39" s="14" t="e">
        <f>'Indicatori di output 1.1.4'!K38</f>
        <v>#N/A</v>
      </c>
      <c r="M39" s="14" t="str">
        <f>'Indicatori di output 1.1.4'!O38</f>
        <v>si</v>
      </c>
      <c r="O39" s="13">
        <f>'Indicatori di output 1.1.4'!T38</f>
        <v>0</v>
      </c>
      <c r="P39" s="13">
        <f>'Indicatori di output 1.1.4'!U38</f>
        <v>0</v>
      </c>
      <c r="Q39" s="14" t="e">
        <f>'Indicatori di output 1.1.4'!V38</f>
        <v>#N/A</v>
      </c>
      <c r="R39" s="14" t="e">
        <f>'Indicatori di output 1.1.4'!S38</f>
        <v>#N/A</v>
      </c>
      <c r="S39" s="14" t="str">
        <f>'Indicatori di output 1.1.4'!W38</f>
        <v>si</v>
      </c>
      <c r="T39" s="14" t="e">
        <f t="shared" si="0"/>
        <v>#N/A</v>
      </c>
      <c r="W39"/>
    </row>
    <row r="40" spans="1:23" x14ac:dyDescent="0.3">
      <c r="A40" s="14">
        <f>'Indicatori di output 1.1.4'!A39</f>
        <v>0</v>
      </c>
      <c r="B40" s="14">
        <f>'Indicatori di output 1.1.4'!B39</f>
        <v>0</v>
      </c>
      <c r="C40" s="13">
        <f>'Indicatori di output 1.1.4'!D39</f>
        <v>0</v>
      </c>
      <c r="D40" s="13">
        <f>'Indicatori di output 1.1.4'!E39</f>
        <v>0</v>
      </c>
      <c r="E40" s="14" t="e">
        <f>'Indicatori di output 1.1.4'!F39</f>
        <v>#N/A</v>
      </c>
      <c r="F40" s="14" t="e">
        <f>'Indicatori di output 1.1.4'!C39</f>
        <v>#N/A</v>
      </c>
      <c r="G40" s="14" t="str">
        <f>'Indicatori di output 1.1.4'!G39</f>
        <v>si</v>
      </c>
      <c r="I40" s="13">
        <f>'Indicatori di output 1.1.4'!L39</f>
        <v>0</v>
      </c>
      <c r="J40" s="13">
        <f>'Indicatori di output 1.1.4'!M39</f>
        <v>0</v>
      </c>
      <c r="K40" s="14" t="e">
        <f>'Indicatori di output 1.1.4'!N39</f>
        <v>#N/A</v>
      </c>
      <c r="L40" s="14" t="e">
        <f>'Indicatori di output 1.1.4'!K39</f>
        <v>#N/A</v>
      </c>
      <c r="M40" s="14" t="str">
        <f>'Indicatori di output 1.1.4'!O39</f>
        <v>si</v>
      </c>
      <c r="O40" s="13">
        <f>'Indicatori di output 1.1.4'!T39</f>
        <v>0</v>
      </c>
      <c r="P40" s="13">
        <f>'Indicatori di output 1.1.4'!U39</f>
        <v>0</v>
      </c>
      <c r="Q40" s="14" t="e">
        <f>'Indicatori di output 1.1.4'!V39</f>
        <v>#N/A</v>
      </c>
      <c r="R40" s="14" t="e">
        <f>'Indicatori di output 1.1.4'!S39</f>
        <v>#N/A</v>
      </c>
      <c r="S40" s="14" t="str">
        <f>'Indicatori di output 1.1.4'!W39</f>
        <v>si</v>
      </c>
      <c r="T40" s="14" t="e">
        <f t="shared" si="0"/>
        <v>#N/A</v>
      </c>
      <c r="W40"/>
    </row>
    <row r="41" spans="1:23" x14ac:dyDescent="0.3">
      <c r="A41" s="14">
        <f>'Indicatori di output 1.1.4'!A40</f>
        <v>0</v>
      </c>
      <c r="B41" s="14">
        <f>'Indicatori di output 1.1.4'!B40</f>
        <v>0</v>
      </c>
      <c r="C41" s="13">
        <f>'Indicatori di output 1.1.4'!D40</f>
        <v>0</v>
      </c>
      <c r="D41" s="13">
        <f>'Indicatori di output 1.1.4'!E40</f>
        <v>0</v>
      </c>
      <c r="E41" s="14" t="e">
        <f>'Indicatori di output 1.1.4'!F40</f>
        <v>#N/A</v>
      </c>
      <c r="F41" s="14" t="e">
        <f>'Indicatori di output 1.1.4'!C40</f>
        <v>#N/A</v>
      </c>
      <c r="G41" s="14" t="str">
        <f>'Indicatori di output 1.1.4'!G40</f>
        <v>si</v>
      </c>
      <c r="I41" s="13">
        <f>'Indicatori di output 1.1.4'!L40</f>
        <v>0</v>
      </c>
      <c r="J41" s="13">
        <f>'Indicatori di output 1.1.4'!M40</f>
        <v>0</v>
      </c>
      <c r="K41" s="14" t="e">
        <f>'Indicatori di output 1.1.4'!N40</f>
        <v>#N/A</v>
      </c>
      <c r="L41" s="14" t="e">
        <f>'Indicatori di output 1.1.4'!K40</f>
        <v>#N/A</v>
      </c>
      <c r="M41" s="14" t="str">
        <f>'Indicatori di output 1.1.4'!O40</f>
        <v>si</v>
      </c>
      <c r="O41" s="13">
        <f>'Indicatori di output 1.1.4'!T40</f>
        <v>0</v>
      </c>
      <c r="P41" s="13">
        <f>'Indicatori di output 1.1.4'!U40</f>
        <v>0</v>
      </c>
      <c r="Q41" s="14" t="e">
        <f>'Indicatori di output 1.1.4'!V40</f>
        <v>#N/A</v>
      </c>
      <c r="R41" s="14" t="e">
        <f>'Indicatori di output 1.1.4'!S40</f>
        <v>#N/A</v>
      </c>
      <c r="S41" s="14" t="str">
        <f>'Indicatori di output 1.1.4'!W40</f>
        <v>si</v>
      </c>
      <c r="T41" s="14" t="e">
        <f t="shared" si="0"/>
        <v>#N/A</v>
      </c>
      <c r="W41"/>
    </row>
    <row r="42" spans="1:23" x14ac:dyDescent="0.3">
      <c r="A42" s="14">
        <f>'Indicatori di output 1.1.4'!A41</f>
        <v>0</v>
      </c>
      <c r="B42" s="14">
        <f>'Indicatori di output 1.1.4'!B41</f>
        <v>0</v>
      </c>
      <c r="C42" s="13">
        <f>'Indicatori di output 1.1.4'!D41</f>
        <v>0</v>
      </c>
      <c r="D42" s="13">
        <f>'Indicatori di output 1.1.4'!E41</f>
        <v>0</v>
      </c>
      <c r="E42" s="14" t="e">
        <f>'Indicatori di output 1.1.4'!F41</f>
        <v>#N/A</v>
      </c>
      <c r="F42" s="14" t="e">
        <f>'Indicatori di output 1.1.4'!C41</f>
        <v>#N/A</v>
      </c>
      <c r="G42" s="14" t="str">
        <f>'Indicatori di output 1.1.4'!G41</f>
        <v>si</v>
      </c>
      <c r="I42" s="13">
        <f>'Indicatori di output 1.1.4'!L41</f>
        <v>0</v>
      </c>
      <c r="J42" s="13">
        <f>'Indicatori di output 1.1.4'!M41</f>
        <v>0</v>
      </c>
      <c r="K42" s="14" t="e">
        <f>'Indicatori di output 1.1.4'!N41</f>
        <v>#N/A</v>
      </c>
      <c r="L42" s="14" t="e">
        <f>'Indicatori di output 1.1.4'!K41</f>
        <v>#N/A</v>
      </c>
      <c r="M42" s="14" t="str">
        <f>'Indicatori di output 1.1.4'!O41</f>
        <v>si</v>
      </c>
      <c r="O42" s="13">
        <f>'Indicatori di output 1.1.4'!T41</f>
        <v>0</v>
      </c>
      <c r="P42" s="13">
        <f>'Indicatori di output 1.1.4'!U41</f>
        <v>0</v>
      </c>
      <c r="Q42" s="14" t="e">
        <f>'Indicatori di output 1.1.4'!V41</f>
        <v>#N/A</v>
      </c>
      <c r="R42" s="14" t="e">
        <f>'Indicatori di output 1.1.4'!S41</f>
        <v>#N/A</v>
      </c>
      <c r="S42" s="14" t="str">
        <f>'Indicatori di output 1.1.4'!W41</f>
        <v>si</v>
      </c>
      <c r="T42" s="14" t="e">
        <f t="shared" si="0"/>
        <v>#N/A</v>
      </c>
      <c r="W42"/>
    </row>
    <row r="43" spans="1:23" x14ac:dyDescent="0.3">
      <c r="A43" s="14">
        <f>'Indicatori di output 1.1.4'!A42</f>
        <v>0</v>
      </c>
      <c r="B43" s="14">
        <f>'Indicatori di output 1.1.4'!B42</f>
        <v>0</v>
      </c>
      <c r="C43" s="13">
        <f>'Indicatori di output 1.1.4'!D42</f>
        <v>0</v>
      </c>
      <c r="D43" s="13">
        <f>'Indicatori di output 1.1.4'!E42</f>
        <v>0</v>
      </c>
      <c r="E43" s="14" t="e">
        <f>'Indicatori di output 1.1.4'!F42</f>
        <v>#N/A</v>
      </c>
      <c r="F43" s="14" t="e">
        <f>'Indicatori di output 1.1.4'!C42</f>
        <v>#N/A</v>
      </c>
      <c r="G43" s="14" t="str">
        <f>'Indicatori di output 1.1.4'!G42</f>
        <v>si</v>
      </c>
      <c r="I43" s="13">
        <f>'Indicatori di output 1.1.4'!L42</f>
        <v>0</v>
      </c>
      <c r="J43" s="13">
        <f>'Indicatori di output 1.1.4'!M42</f>
        <v>0</v>
      </c>
      <c r="K43" s="14" t="e">
        <f>'Indicatori di output 1.1.4'!N42</f>
        <v>#N/A</v>
      </c>
      <c r="L43" s="14" t="e">
        <f>'Indicatori di output 1.1.4'!K42</f>
        <v>#N/A</v>
      </c>
      <c r="M43" s="14" t="str">
        <f>'Indicatori di output 1.1.4'!O42</f>
        <v>si</v>
      </c>
      <c r="O43" s="13">
        <f>'Indicatori di output 1.1.4'!T42</f>
        <v>0</v>
      </c>
      <c r="P43" s="13">
        <f>'Indicatori di output 1.1.4'!U42</f>
        <v>0</v>
      </c>
      <c r="Q43" s="14" t="e">
        <f>'Indicatori di output 1.1.4'!V42</f>
        <v>#N/A</v>
      </c>
      <c r="R43" s="14" t="e">
        <f>'Indicatori di output 1.1.4'!S42</f>
        <v>#N/A</v>
      </c>
      <c r="S43" s="14" t="str">
        <f>'Indicatori di output 1.1.4'!W42</f>
        <v>si</v>
      </c>
      <c r="T43" s="14" t="e">
        <f t="shared" si="0"/>
        <v>#N/A</v>
      </c>
      <c r="W43"/>
    </row>
    <row r="44" spans="1:23" x14ac:dyDescent="0.3">
      <c r="A44" s="14">
        <f>'Indicatori di output 1.1.4'!A43</f>
        <v>0</v>
      </c>
      <c r="B44" s="14">
        <f>'Indicatori di output 1.1.4'!B43</f>
        <v>0</v>
      </c>
      <c r="C44" s="13">
        <f>'Indicatori di output 1.1.4'!D43</f>
        <v>0</v>
      </c>
      <c r="D44" s="13">
        <f>'Indicatori di output 1.1.4'!E43</f>
        <v>0</v>
      </c>
      <c r="E44" s="14" t="e">
        <f>'Indicatori di output 1.1.4'!F43</f>
        <v>#N/A</v>
      </c>
      <c r="F44" s="14" t="e">
        <f>'Indicatori di output 1.1.4'!C43</f>
        <v>#N/A</v>
      </c>
      <c r="G44" s="14" t="str">
        <f>'Indicatori di output 1.1.4'!G43</f>
        <v>si</v>
      </c>
      <c r="I44" s="13">
        <f>'Indicatori di output 1.1.4'!L43</f>
        <v>0</v>
      </c>
      <c r="J44" s="13">
        <f>'Indicatori di output 1.1.4'!M43</f>
        <v>0</v>
      </c>
      <c r="K44" s="14" t="e">
        <f>'Indicatori di output 1.1.4'!N43</f>
        <v>#N/A</v>
      </c>
      <c r="L44" s="14" t="e">
        <f>'Indicatori di output 1.1.4'!K43</f>
        <v>#N/A</v>
      </c>
      <c r="M44" s="14" t="str">
        <f>'Indicatori di output 1.1.4'!O43</f>
        <v>si</v>
      </c>
      <c r="O44" s="13">
        <f>'Indicatori di output 1.1.4'!T43</f>
        <v>0</v>
      </c>
      <c r="P44" s="13">
        <f>'Indicatori di output 1.1.4'!U43</f>
        <v>0</v>
      </c>
      <c r="Q44" s="14" t="e">
        <f>'Indicatori di output 1.1.4'!V43</f>
        <v>#N/A</v>
      </c>
      <c r="R44" s="14" t="e">
        <f>'Indicatori di output 1.1.4'!S43</f>
        <v>#N/A</v>
      </c>
      <c r="S44" s="14" t="str">
        <f>'Indicatori di output 1.1.4'!W43</f>
        <v>si</v>
      </c>
      <c r="T44" s="14" t="e">
        <f t="shared" si="0"/>
        <v>#N/A</v>
      </c>
      <c r="W44"/>
    </row>
    <row r="45" spans="1:23" x14ac:dyDescent="0.3">
      <c r="A45" s="14">
        <f>'Indicatori di output 1.1.4'!A44</f>
        <v>0</v>
      </c>
      <c r="B45" s="14">
        <f>'Indicatori di output 1.1.4'!B44</f>
        <v>0</v>
      </c>
      <c r="C45" s="13">
        <f>'Indicatori di output 1.1.4'!D44</f>
        <v>0</v>
      </c>
      <c r="D45" s="13">
        <f>'Indicatori di output 1.1.4'!E44</f>
        <v>0</v>
      </c>
      <c r="E45" s="14" t="e">
        <f>'Indicatori di output 1.1.4'!F44</f>
        <v>#N/A</v>
      </c>
      <c r="F45" s="14" t="e">
        <f>'Indicatori di output 1.1.4'!C44</f>
        <v>#N/A</v>
      </c>
      <c r="G45" s="14" t="str">
        <f>'Indicatori di output 1.1.4'!G44</f>
        <v>si</v>
      </c>
      <c r="I45" s="13">
        <f>'Indicatori di output 1.1.4'!L44</f>
        <v>0</v>
      </c>
      <c r="J45" s="13">
        <f>'Indicatori di output 1.1.4'!M44</f>
        <v>0</v>
      </c>
      <c r="K45" s="14" t="e">
        <f>'Indicatori di output 1.1.4'!N44</f>
        <v>#N/A</v>
      </c>
      <c r="L45" s="14" t="e">
        <f>'Indicatori di output 1.1.4'!K44</f>
        <v>#N/A</v>
      </c>
      <c r="M45" s="14" t="str">
        <f>'Indicatori di output 1.1.4'!O44</f>
        <v>si</v>
      </c>
      <c r="O45" s="13">
        <f>'Indicatori di output 1.1.4'!T44</f>
        <v>0</v>
      </c>
      <c r="P45" s="13">
        <f>'Indicatori di output 1.1.4'!U44</f>
        <v>0</v>
      </c>
      <c r="Q45" s="14" t="e">
        <f>'Indicatori di output 1.1.4'!V44</f>
        <v>#N/A</v>
      </c>
      <c r="R45" s="14" t="e">
        <f>'Indicatori di output 1.1.4'!S44</f>
        <v>#N/A</v>
      </c>
      <c r="S45" s="14" t="str">
        <f>'Indicatori di output 1.1.4'!W44</f>
        <v>si</v>
      </c>
      <c r="T45" s="14" t="e">
        <f t="shared" si="0"/>
        <v>#N/A</v>
      </c>
      <c r="W45"/>
    </row>
    <row r="46" spans="1:23" x14ac:dyDescent="0.3">
      <c r="A46" s="14">
        <f>'Indicatori di output 1.1.4'!A45</f>
        <v>0</v>
      </c>
      <c r="B46" s="14">
        <f>'Indicatori di output 1.1.4'!B45</f>
        <v>0</v>
      </c>
      <c r="C46" s="13">
        <f>'Indicatori di output 1.1.4'!D45</f>
        <v>0</v>
      </c>
      <c r="D46" s="13">
        <f>'Indicatori di output 1.1.4'!E45</f>
        <v>0</v>
      </c>
      <c r="E46" s="14" t="e">
        <f>'Indicatori di output 1.1.4'!F45</f>
        <v>#N/A</v>
      </c>
      <c r="F46" s="14" t="e">
        <f>'Indicatori di output 1.1.4'!C45</f>
        <v>#N/A</v>
      </c>
      <c r="G46" s="14" t="str">
        <f>'Indicatori di output 1.1.4'!G45</f>
        <v>si</v>
      </c>
      <c r="I46" s="13">
        <f>'Indicatori di output 1.1.4'!L45</f>
        <v>0</v>
      </c>
      <c r="J46" s="13">
        <f>'Indicatori di output 1.1.4'!M45</f>
        <v>0</v>
      </c>
      <c r="K46" s="14" t="e">
        <f>'Indicatori di output 1.1.4'!N45</f>
        <v>#N/A</v>
      </c>
      <c r="L46" s="14" t="e">
        <f>'Indicatori di output 1.1.4'!K45</f>
        <v>#N/A</v>
      </c>
      <c r="M46" s="14" t="str">
        <f>'Indicatori di output 1.1.4'!O45</f>
        <v>si</v>
      </c>
      <c r="O46" s="13">
        <f>'Indicatori di output 1.1.4'!T45</f>
        <v>0</v>
      </c>
      <c r="P46" s="13">
        <f>'Indicatori di output 1.1.4'!U45</f>
        <v>0</v>
      </c>
      <c r="Q46" s="14" t="e">
        <f>'Indicatori di output 1.1.4'!V45</f>
        <v>#N/A</v>
      </c>
      <c r="R46" s="14" t="e">
        <f>'Indicatori di output 1.1.4'!S45</f>
        <v>#N/A</v>
      </c>
      <c r="S46" s="14" t="str">
        <f>'Indicatori di output 1.1.4'!W45</f>
        <v>si</v>
      </c>
      <c r="T46" s="14" t="e">
        <f t="shared" si="0"/>
        <v>#N/A</v>
      </c>
      <c r="W46"/>
    </row>
    <row r="47" spans="1:23" x14ac:dyDescent="0.3">
      <c r="A47" s="14">
        <f>'Indicatori di output 1.1.4'!A46</f>
        <v>0</v>
      </c>
      <c r="B47" s="14">
        <f>'Indicatori di output 1.1.4'!B46</f>
        <v>0</v>
      </c>
      <c r="C47" s="13">
        <f>'Indicatori di output 1.1.4'!D46</f>
        <v>0</v>
      </c>
      <c r="D47" s="13">
        <f>'Indicatori di output 1.1.4'!E46</f>
        <v>0</v>
      </c>
      <c r="E47" s="14" t="e">
        <f>'Indicatori di output 1.1.4'!F46</f>
        <v>#N/A</v>
      </c>
      <c r="F47" s="14" t="e">
        <f>'Indicatori di output 1.1.4'!C46</f>
        <v>#N/A</v>
      </c>
      <c r="G47" s="14" t="str">
        <f>'Indicatori di output 1.1.4'!G46</f>
        <v>si</v>
      </c>
      <c r="I47" s="13">
        <f>'Indicatori di output 1.1.4'!L46</f>
        <v>0</v>
      </c>
      <c r="J47" s="13">
        <f>'Indicatori di output 1.1.4'!M46</f>
        <v>0</v>
      </c>
      <c r="K47" s="14" t="e">
        <f>'Indicatori di output 1.1.4'!N46</f>
        <v>#N/A</v>
      </c>
      <c r="L47" s="14" t="e">
        <f>'Indicatori di output 1.1.4'!K46</f>
        <v>#N/A</v>
      </c>
      <c r="M47" s="14" t="str">
        <f>'Indicatori di output 1.1.4'!O46</f>
        <v>si</v>
      </c>
      <c r="O47" s="13">
        <f>'Indicatori di output 1.1.4'!T46</f>
        <v>0</v>
      </c>
      <c r="P47" s="13">
        <f>'Indicatori di output 1.1.4'!U46</f>
        <v>0</v>
      </c>
      <c r="Q47" s="14" t="e">
        <f>'Indicatori di output 1.1.4'!V46</f>
        <v>#N/A</v>
      </c>
      <c r="R47" s="14" t="e">
        <f>'Indicatori di output 1.1.4'!S46</f>
        <v>#N/A</v>
      </c>
      <c r="S47" s="14" t="str">
        <f>'Indicatori di output 1.1.4'!W46</f>
        <v>si</v>
      </c>
      <c r="T47" s="14" t="e">
        <f t="shared" si="0"/>
        <v>#N/A</v>
      </c>
      <c r="W47"/>
    </row>
    <row r="48" spans="1:23" x14ac:dyDescent="0.3">
      <c r="A48" s="14">
        <f>'Indicatori di output 1.1.4'!A47</f>
        <v>0</v>
      </c>
      <c r="B48" s="14">
        <f>'Indicatori di output 1.1.4'!B47</f>
        <v>0</v>
      </c>
      <c r="C48" s="13">
        <f>'Indicatori di output 1.1.4'!D47</f>
        <v>0</v>
      </c>
      <c r="D48" s="13">
        <f>'Indicatori di output 1.1.4'!E47</f>
        <v>0</v>
      </c>
      <c r="E48" s="14" t="e">
        <f>'Indicatori di output 1.1.4'!F47</f>
        <v>#N/A</v>
      </c>
      <c r="F48" s="14" t="e">
        <f>'Indicatori di output 1.1.4'!C47</f>
        <v>#N/A</v>
      </c>
      <c r="G48" s="14" t="str">
        <f>'Indicatori di output 1.1.4'!G47</f>
        <v>si</v>
      </c>
      <c r="I48" s="13">
        <f>'Indicatori di output 1.1.4'!L47</f>
        <v>0</v>
      </c>
      <c r="J48" s="13">
        <f>'Indicatori di output 1.1.4'!M47</f>
        <v>0</v>
      </c>
      <c r="K48" s="14" t="e">
        <f>'Indicatori di output 1.1.4'!N47</f>
        <v>#N/A</v>
      </c>
      <c r="L48" s="14" t="e">
        <f>'Indicatori di output 1.1.4'!K47</f>
        <v>#N/A</v>
      </c>
      <c r="M48" s="14" t="str">
        <f>'Indicatori di output 1.1.4'!O47</f>
        <v>si</v>
      </c>
      <c r="O48" s="13">
        <f>'Indicatori di output 1.1.4'!T47</f>
        <v>0</v>
      </c>
      <c r="P48" s="13">
        <f>'Indicatori di output 1.1.4'!U47</f>
        <v>0</v>
      </c>
      <c r="Q48" s="14" t="e">
        <f>'Indicatori di output 1.1.4'!V47</f>
        <v>#N/A</v>
      </c>
      <c r="R48" s="14" t="e">
        <f>'Indicatori di output 1.1.4'!S47</f>
        <v>#N/A</v>
      </c>
      <c r="S48" s="14" t="str">
        <f>'Indicatori di output 1.1.4'!W47</f>
        <v>si</v>
      </c>
      <c r="T48" s="14" t="e">
        <f t="shared" si="0"/>
        <v>#N/A</v>
      </c>
      <c r="W48"/>
    </row>
    <row r="49" spans="1:23" x14ac:dyDescent="0.3">
      <c r="A49" s="14">
        <f>'Indicatori di output 1.1.4'!A48</f>
        <v>0</v>
      </c>
      <c r="B49" s="14">
        <f>'Indicatori di output 1.1.4'!B48</f>
        <v>0</v>
      </c>
      <c r="C49" s="13">
        <f>'Indicatori di output 1.1.4'!D48</f>
        <v>0</v>
      </c>
      <c r="D49" s="13">
        <f>'Indicatori di output 1.1.4'!E48</f>
        <v>0</v>
      </c>
      <c r="E49" s="14" t="e">
        <f>'Indicatori di output 1.1.4'!F48</f>
        <v>#N/A</v>
      </c>
      <c r="F49" s="14" t="e">
        <f>'Indicatori di output 1.1.4'!C48</f>
        <v>#N/A</v>
      </c>
      <c r="G49" s="14" t="str">
        <f>'Indicatori di output 1.1.4'!G48</f>
        <v>si</v>
      </c>
      <c r="I49" s="13">
        <f>'Indicatori di output 1.1.4'!L48</f>
        <v>0</v>
      </c>
      <c r="J49" s="13">
        <f>'Indicatori di output 1.1.4'!M48</f>
        <v>0</v>
      </c>
      <c r="K49" s="14" t="e">
        <f>'Indicatori di output 1.1.4'!N48</f>
        <v>#N/A</v>
      </c>
      <c r="L49" s="14" t="e">
        <f>'Indicatori di output 1.1.4'!K48</f>
        <v>#N/A</v>
      </c>
      <c r="M49" s="14" t="str">
        <f>'Indicatori di output 1.1.4'!O48</f>
        <v>si</v>
      </c>
      <c r="O49" s="13">
        <f>'Indicatori di output 1.1.4'!T48</f>
        <v>0</v>
      </c>
      <c r="P49" s="13">
        <f>'Indicatori di output 1.1.4'!U48</f>
        <v>0</v>
      </c>
      <c r="Q49" s="14" t="e">
        <f>'Indicatori di output 1.1.4'!V48</f>
        <v>#N/A</v>
      </c>
      <c r="R49" s="14" t="e">
        <f>'Indicatori di output 1.1.4'!S48</f>
        <v>#N/A</v>
      </c>
      <c r="S49" s="14" t="str">
        <f>'Indicatori di output 1.1.4'!W48</f>
        <v>si</v>
      </c>
      <c r="T49" s="14" t="e">
        <f t="shared" si="0"/>
        <v>#N/A</v>
      </c>
      <c r="W49"/>
    </row>
    <row r="50" spans="1:23" x14ac:dyDescent="0.3">
      <c r="A50" s="14">
        <f>'Indicatori di output 1.1.4'!A49</f>
        <v>0</v>
      </c>
      <c r="B50" s="14">
        <f>'Indicatori di output 1.1.4'!B49</f>
        <v>0</v>
      </c>
      <c r="C50" s="13">
        <f>'Indicatori di output 1.1.4'!D49</f>
        <v>0</v>
      </c>
      <c r="D50" s="13">
        <f>'Indicatori di output 1.1.4'!E49</f>
        <v>0</v>
      </c>
      <c r="E50" s="14" t="e">
        <f>'Indicatori di output 1.1.4'!F49</f>
        <v>#N/A</v>
      </c>
      <c r="F50" s="14" t="e">
        <f>'Indicatori di output 1.1.4'!C49</f>
        <v>#N/A</v>
      </c>
      <c r="G50" s="14" t="str">
        <f>'Indicatori di output 1.1.4'!G49</f>
        <v>si</v>
      </c>
      <c r="I50" s="13">
        <f>'Indicatori di output 1.1.4'!L49</f>
        <v>0</v>
      </c>
      <c r="J50" s="13">
        <f>'Indicatori di output 1.1.4'!M49</f>
        <v>0</v>
      </c>
      <c r="K50" s="14" t="e">
        <f>'Indicatori di output 1.1.4'!N49</f>
        <v>#N/A</v>
      </c>
      <c r="L50" s="14" t="e">
        <f>'Indicatori di output 1.1.4'!K49</f>
        <v>#N/A</v>
      </c>
      <c r="M50" s="14" t="str">
        <f>'Indicatori di output 1.1.4'!O49</f>
        <v>si</v>
      </c>
      <c r="O50" s="13">
        <f>'Indicatori di output 1.1.4'!T49</f>
        <v>0</v>
      </c>
      <c r="P50" s="13">
        <f>'Indicatori di output 1.1.4'!U49</f>
        <v>0</v>
      </c>
      <c r="Q50" s="14" t="e">
        <f>'Indicatori di output 1.1.4'!V49</f>
        <v>#N/A</v>
      </c>
      <c r="R50" s="14" t="e">
        <f>'Indicatori di output 1.1.4'!S49</f>
        <v>#N/A</v>
      </c>
      <c r="S50" s="14" t="str">
        <f>'Indicatori di output 1.1.4'!W49</f>
        <v>si</v>
      </c>
      <c r="T50" s="14" t="e">
        <f t="shared" si="0"/>
        <v>#N/A</v>
      </c>
      <c r="W50"/>
    </row>
    <row r="51" spans="1:23" x14ac:dyDescent="0.3">
      <c r="A51" s="14">
        <f>'Indicatori di output 1.1.4'!A50</f>
        <v>0</v>
      </c>
      <c r="B51" s="14">
        <f>'Indicatori di output 1.1.4'!B50</f>
        <v>0</v>
      </c>
      <c r="C51" s="13">
        <f>'Indicatori di output 1.1.4'!D50</f>
        <v>0</v>
      </c>
      <c r="D51" s="13">
        <f>'Indicatori di output 1.1.4'!E50</f>
        <v>0</v>
      </c>
      <c r="E51" s="14" t="e">
        <f>'Indicatori di output 1.1.4'!F50</f>
        <v>#N/A</v>
      </c>
      <c r="F51" s="14" t="e">
        <f>'Indicatori di output 1.1.4'!C50</f>
        <v>#N/A</v>
      </c>
      <c r="G51" s="14" t="str">
        <f>'Indicatori di output 1.1.4'!G50</f>
        <v>si</v>
      </c>
      <c r="I51" s="13">
        <f>'Indicatori di output 1.1.4'!L50</f>
        <v>0</v>
      </c>
      <c r="J51" s="13">
        <f>'Indicatori di output 1.1.4'!M50</f>
        <v>0</v>
      </c>
      <c r="K51" s="14" t="e">
        <f>'Indicatori di output 1.1.4'!N50</f>
        <v>#N/A</v>
      </c>
      <c r="L51" s="14" t="e">
        <f>'Indicatori di output 1.1.4'!K50</f>
        <v>#N/A</v>
      </c>
      <c r="M51" s="14" t="str">
        <f>'Indicatori di output 1.1.4'!O50</f>
        <v>si</v>
      </c>
      <c r="O51" s="13">
        <f>'Indicatori di output 1.1.4'!T50</f>
        <v>0</v>
      </c>
      <c r="P51" s="13">
        <f>'Indicatori di output 1.1.4'!U50</f>
        <v>0</v>
      </c>
      <c r="Q51" s="14" t="e">
        <f>'Indicatori di output 1.1.4'!V50</f>
        <v>#N/A</v>
      </c>
      <c r="R51" s="14" t="e">
        <f>'Indicatori di output 1.1.4'!S50</f>
        <v>#N/A</v>
      </c>
      <c r="S51" s="14" t="str">
        <f>'Indicatori di output 1.1.4'!W50</f>
        <v>si</v>
      </c>
      <c r="T51" s="14" t="e">
        <f t="shared" si="0"/>
        <v>#N/A</v>
      </c>
      <c r="W51"/>
    </row>
    <row r="52" spans="1:23" x14ac:dyDescent="0.3">
      <c r="A52" s="14">
        <f>'Indicatori di output 1.1.4'!A51</f>
        <v>0</v>
      </c>
      <c r="B52" s="14">
        <f>'Indicatori di output 1.1.4'!B51</f>
        <v>0</v>
      </c>
      <c r="C52" s="13">
        <f>'Indicatori di output 1.1.4'!D51</f>
        <v>0</v>
      </c>
      <c r="D52" s="13">
        <f>'Indicatori di output 1.1.4'!E51</f>
        <v>0</v>
      </c>
      <c r="E52" s="14" t="e">
        <f>'Indicatori di output 1.1.4'!F51</f>
        <v>#N/A</v>
      </c>
      <c r="F52" s="14" t="e">
        <f>'Indicatori di output 1.1.4'!C51</f>
        <v>#N/A</v>
      </c>
      <c r="G52" s="14" t="str">
        <f>'Indicatori di output 1.1.4'!G51</f>
        <v>si</v>
      </c>
      <c r="I52" s="13">
        <f>'Indicatori di output 1.1.4'!L51</f>
        <v>0</v>
      </c>
      <c r="J52" s="13">
        <f>'Indicatori di output 1.1.4'!M51</f>
        <v>0</v>
      </c>
      <c r="K52" s="14" t="e">
        <f>'Indicatori di output 1.1.4'!N51</f>
        <v>#N/A</v>
      </c>
      <c r="L52" s="14" t="e">
        <f>'Indicatori di output 1.1.4'!K51</f>
        <v>#N/A</v>
      </c>
      <c r="M52" s="14" t="str">
        <f>'Indicatori di output 1.1.4'!O51</f>
        <v>si</v>
      </c>
      <c r="O52" s="13">
        <f>'Indicatori di output 1.1.4'!T51</f>
        <v>0</v>
      </c>
      <c r="P52" s="13">
        <f>'Indicatori di output 1.1.4'!U51</f>
        <v>0</v>
      </c>
      <c r="Q52" s="14" t="e">
        <f>'Indicatori di output 1.1.4'!V51</f>
        <v>#N/A</v>
      </c>
      <c r="R52" s="14" t="e">
        <f>'Indicatori di output 1.1.4'!S51</f>
        <v>#N/A</v>
      </c>
      <c r="S52" s="14" t="str">
        <f>'Indicatori di output 1.1.4'!W51</f>
        <v>si</v>
      </c>
      <c r="T52" s="14" t="e">
        <f t="shared" si="0"/>
        <v>#N/A</v>
      </c>
      <c r="W52"/>
    </row>
    <row r="53" spans="1:23" x14ac:dyDescent="0.3">
      <c r="A53" s="14">
        <f>'Indicatori di output 1.1.4'!A52</f>
        <v>0</v>
      </c>
      <c r="B53" s="14">
        <f>'Indicatori di output 1.1.4'!B52</f>
        <v>0</v>
      </c>
      <c r="C53" s="13">
        <f>'Indicatori di output 1.1.4'!D52</f>
        <v>0</v>
      </c>
      <c r="D53" s="13">
        <f>'Indicatori di output 1.1.4'!E52</f>
        <v>0</v>
      </c>
      <c r="E53" s="14" t="e">
        <f>'Indicatori di output 1.1.4'!F52</f>
        <v>#N/A</v>
      </c>
      <c r="F53" s="14" t="e">
        <f>'Indicatori di output 1.1.4'!C52</f>
        <v>#N/A</v>
      </c>
      <c r="G53" s="14" t="str">
        <f>'Indicatori di output 1.1.4'!G52</f>
        <v>si</v>
      </c>
      <c r="I53" s="13">
        <f>'Indicatori di output 1.1.4'!L52</f>
        <v>0</v>
      </c>
      <c r="J53" s="13">
        <f>'Indicatori di output 1.1.4'!M52</f>
        <v>0</v>
      </c>
      <c r="K53" s="14" t="e">
        <f>'Indicatori di output 1.1.4'!N52</f>
        <v>#N/A</v>
      </c>
      <c r="L53" s="14" t="e">
        <f>'Indicatori di output 1.1.4'!K52</f>
        <v>#N/A</v>
      </c>
      <c r="M53" s="14" t="str">
        <f>'Indicatori di output 1.1.4'!O52</f>
        <v>si</v>
      </c>
      <c r="O53" s="13">
        <f>'Indicatori di output 1.1.4'!T52</f>
        <v>0</v>
      </c>
      <c r="P53" s="13">
        <f>'Indicatori di output 1.1.4'!U52</f>
        <v>0</v>
      </c>
      <c r="Q53" s="14" t="e">
        <f>'Indicatori di output 1.1.4'!V52</f>
        <v>#N/A</v>
      </c>
      <c r="R53" s="14" t="e">
        <f>'Indicatori di output 1.1.4'!S52</f>
        <v>#N/A</v>
      </c>
      <c r="S53" s="14" t="str">
        <f>'Indicatori di output 1.1.4'!W52</f>
        <v>si</v>
      </c>
      <c r="T53" s="14" t="e">
        <f t="shared" si="0"/>
        <v>#N/A</v>
      </c>
      <c r="W53"/>
    </row>
    <row r="54" spans="1:23" x14ac:dyDescent="0.3">
      <c r="A54" s="14">
        <f>'Indicatori di output 1.1.4'!A53</f>
        <v>0</v>
      </c>
      <c r="B54" s="14">
        <f>'Indicatori di output 1.1.4'!B53</f>
        <v>0</v>
      </c>
      <c r="C54" s="13">
        <f>'Indicatori di output 1.1.4'!D53</f>
        <v>0</v>
      </c>
      <c r="D54" s="13">
        <f>'Indicatori di output 1.1.4'!E53</f>
        <v>0</v>
      </c>
      <c r="E54" s="14" t="e">
        <f>'Indicatori di output 1.1.4'!F53</f>
        <v>#N/A</v>
      </c>
      <c r="F54" s="14" t="e">
        <f>'Indicatori di output 1.1.4'!C53</f>
        <v>#N/A</v>
      </c>
      <c r="G54" s="14" t="str">
        <f>'Indicatori di output 1.1.4'!G53</f>
        <v>si</v>
      </c>
      <c r="I54" s="13">
        <f>'Indicatori di output 1.1.4'!L53</f>
        <v>0</v>
      </c>
      <c r="J54" s="13">
        <f>'Indicatori di output 1.1.4'!M53</f>
        <v>0</v>
      </c>
      <c r="K54" s="14" t="e">
        <f>'Indicatori di output 1.1.4'!N53</f>
        <v>#N/A</v>
      </c>
      <c r="L54" s="14" t="e">
        <f>'Indicatori di output 1.1.4'!K53</f>
        <v>#N/A</v>
      </c>
      <c r="M54" s="14" t="str">
        <f>'Indicatori di output 1.1.4'!O53</f>
        <v>si</v>
      </c>
      <c r="O54" s="13">
        <f>'Indicatori di output 1.1.4'!T53</f>
        <v>0</v>
      </c>
      <c r="P54" s="13">
        <f>'Indicatori di output 1.1.4'!U53</f>
        <v>0</v>
      </c>
      <c r="Q54" s="14" t="e">
        <f>'Indicatori di output 1.1.4'!V53</f>
        <v>#N/A</v>
      </c>
      <c r="R54" s="14" t="e">
        <f>'Indicatori di output 1.1.4'!S53</f>
        <v>#N/A</v>
      </c>
      <c r="S54" s="14" t="str">
        <f>'Indicatori di output 1.1.4'!W53</f>
        <v>si</v>
      </c>
      <c r="T54" s="14" t="e">
        <f t="shared" si="0"/>
        <v>#N/A</v>
      </c>
      <c r="W54"/>
    </row>
    <row r="55" spans="1:23" x14ac:dyDescent="0.3">
      <c r="A55" s="14">
        <f>'Indicatori di output 1.1.4'!A54</f>
        <v>0</v>
      </c>
      <c r="B55" s="14">
        <f>'Indicatori di output 1.1.4'!B54</f>
        <v>0</v>
      </c>
      <c r="C55" s="13">
        <f>'Indicatori di output 1.1.4'!D54</f>
        <v>0</v>
      </c>
      <c r="D55" s="13">
        <f>'Indicatori di output 1.1.4'!E54</f>
        <v>0</v>
      </c>
      <c r="E55" s="14" t="e">
        <f>'Indicatori di output 1.1.4'!F54</f>
        <v>#N/A</v>
      </c>
      <c r="F55" s="14" t="e">
        <f>'Indicatori di output 1.1.4'!C54</f>
        <v>#N/A</v>
      </c>
      <c r="G55" s="14" t="str">
        <f>'Indicatori di output 1.1.4'!G54</f>
        <v>si</v>
      </c>
      <c r="I55" s="13">
        <f>'Indicatori di output 1.1.4'!L54</f>
        <v>0</v>
      </c>
      <c r="J55" s="13">
        <f>'Indicatori di output 1.1.4'!M54</f>
        <v>0</v>
      </c>
      <c r="K55" s="14" t="e">
        <f>'Indicatori di output 1.1.4'!N54</f>
        <v>#N/A</v>
      </c>
      <c r="L55" s="14" t="e">
        <f>'Indicatori di output 1.1.4'!K54</f>
        <v>#N/A</v>
      </c>
      <c r="M55" s="14" t="str">
        <f>'Indicatori di output 1.1.4'!O54</f>
        <v>si</v>
      </c>
      <c r="O55" s="13">
        <f>'Indicatori di output 1.1.4'!T54</f>
        <v>0</v>
      </c>
      <c r="P55" s="13">
        <f>'Indicatori di output 1.1.4'!U54</f>
        <v>0</v>
      </c>
      <c r="Q55" s="14" t="e">
        <f>'Indicatori di output 1.1.4'!V54</f>
        <v>#N/A</v>
      </c>
      <c r="R55" s="14" t="e">
        <f>'Indicatori di output 1.1.4'!S54</f>
        <v>#N/A</v>
      </c>
      <c r="S55" s="14" t="str">
        <f>'Indicatori di output 1.1.4'!W54</f>
        <v>si</v>
      </c>
      <c r="T55" s="14" t="e">
        <f t="shared" si="0"/>
        <v>#N/A</v>
      </c>
      <c r="W55"/>
    </row>
    <row r="56" spans="1:23" x14ac:dyDescent="0.3">
      <c r="A56" s="14">
        <f>'Indicatori di output 1.1.4'!A55</f>
        <v>0</v>
      </c>
      <c r="B56" s="14">
        <f>'Indicatori di output 1.1.4'!B55</f>
        <v>0</v>
      </c>
      <c r="C56" s="13">
        <f>'Indicatori di output 1.1.4'!D55</f>
        <v>0</v>
      </c>
      <c r="D56" s="13">
        <f>'Indicatori di output 1.1.4'!E55</f>
        <v>0</v>
      </c>
      <c r="E56" s="14" t="e">
        <f>'Indicatori di output 1.1.4'!F55</f>
        <v>#N/A</v>
      </c>
      <c r="F56" s="14" t="e">
        <f>'Indicatori di output 1.1.4'!C55</f>
        <v>#N/A</v>
      </c>
      <c r="G56" s="14" t="str">
        <f>'Indicatori di output 1.1.4'!G55</f>
        <v>si</v>
      </c>
      <c r="I56" s="13">
        <f>'Indicatori di output 1.1.4'!L55</f>
        <v>0</v>
      </c>
      <c r="J56" s="13">
        <f>'Indicatori di output 1.1.4'!M55</f>
        <v>0</v>
      </c>
      <c r="K56" s="14" t="e">
        <f>'Indicatori di output 1.1.4'!N55</f>
        <v>#N/A</v>
      </c>
      <c r="L56" s="14" t="e">
        <f>'Indicatori di output 1.1.4'!K55</f>
        <v>#N/A</v>
      </c>
      <c r="M56" s="14" t="str">
        <f>'Indicatori di output 1.1.4'!O55</f>
        <v>si</v>
      </c>
      <c r="O56" s="13">
        <f>'Indicatori di output 1.1.4'!T55</f>
        <v>0</v>
      </c>
      <c r="P56" s="13">
        <f>'Indicatori di output 1.1.4'!U55</f>
        <v>0</v>
      </c>
      <c r="Q56" s="14" t="e">
        <f>'Indicatori di output 1.1.4'!V55</f>
        <v>#N/A</v>
      </c>
      <c r="R56" s="14" t="e">
        <f>'Indicatori di output 1.1.4'!S55</f>
        <v>#N/A</v>
      </c>
      <c r="S56" s="14" t="str">
        <f>'Indicatori di output 1.1.4'!W55</f>
        <v>si</v>
      </c>
      <c r="T56" s="14" t="e">
        <f t="shared" si="0"/>
        <v>#N/A</v>
      </c>
      <c r="W56"/>
    </row>
    <row r="57" spans="1:23" x14ac:dyDescent="0.3">
      <c r="A57" s="14">
        <f>'Indicatori di output 1.1.4'!A56</f>
        <v>0</v>
      </c>
      <c r="B57" s="14">
        <f>'Indicatori di output 1.1.4'!B56</f>
        <v>0</v>
      </c>
      <c r="C57" s="13">
        <f>'Indicatori di output 1.1.4'!D56</f>
        <v>0</v>
      </c>
      <c r="D57" s="13">
        <f>'Indicatori di output 1.1.4'!E56</f>
        <v>0</v>
      </c>
      <c r="E57" s="14" t="e">
        <f>'Indicatori di output 1.1.4'!F56</f>
        <v>#N/A</v>
      </c>
      <c r="F57" s="14" t="e">
        <f>'Indicatori di output 1.1.4'!C56</f>
        <v>#N/A</v>
      </c>
      <c r="G57" s="14" t="str">
        <f>'Indicatori di output 1.1.4'!G56</f>
        <v>si</v>
      </c>
      <c r="I57" s="13">
        <f>'Indicatori di output 1.1.4'!L56</f>
        <v>0</v>
      </c>
      <c r="J57" s="13">
        <f>'Indicatori di output 1.1.4'!M56</f>
        <v>0</v>
      </c>
      <c r="K57" s="14" t="e">
        <f>'Indicatori di output 1.1.4'!N56</f>
        <v>#N/A</v>
      </c>
      <c r="L57" s="14" t="e">
        <f>'Indicatori di output 1.1.4'!K56</f>
        <v>#N/A</v>
      </c>
      <c r="M57" s="14" t="str">
        <f>'Indicatori di output 1.1.4'!O56</f>
        <v>si</v>
      </c>
      <c r="O57" s="13">
        <f>'Indicatori di output 1.1.4'!T56</f>
        <v>0</v>
      </c>
      <c r="P57" s="13">
        <f>'Indicatori di output 1.1.4'!U56</f>
        <v>0</v>
      </c>
      <c r="Q57" s="14" t="e">
        <f>'Indicatori di output 1.1.4'!V56</f>
        <v>#N/A</v>
      </c>
      <c r="R57" s="14" t="e">
        <f>'Indicatori di output 1.1.4'!S56</f>
        <v>#N/A</v>
      </c>
      <c r="S57" s="14" t="str">
        <f>'Indicatori di output 1.1.4'!W56</f>
        <v>si</v>
      </c>
      <c r="T57" s="14" t="e">
        <f t="shared" si="0"/>
        <v>#N/A</v>
      </c>
      <c r="W57"/>
    </row>
    <row r="58" spans="1:23" x14ac:dyDescent="0.3">
      <c r="A58" s="14">
        <f>'Indicatori di output 1.1.4'!A57</f>
        <v>0</v>
      </c>
      <c r="B58" s="14">
        <f>'Indicatori di output 1.1.4'!B57</f>
        <v>0</v>
      </c>
      <c r="C58" s="13">
        <f>'Indicatori di output 1.1.4'!D57</f>
        <v>0</v>
      </c>
      <c r="D58" s="13">
        <f>'Indicatori di output 1.1.4'!E57</f>
        <v>0</v>
      </c>
      <c r="E58" s="14" t="e">
        <f>'Indicatori di output 1.1.4'!F57</f>
        <v>#N/A</v>
      </c>
      <c r="F58" s="14" t="e">
        <f>'Indicatori di output 1.1.4'!C57</f>
        <v>#N/A</v>
      </c>
      <c r="G58" s="14" t="str">
        <f>'Indicatori di output 1.1.4'!G57</f>
        <v>si</v>
      </c>
      <c r="I58" s="13">
        <f>'Indicatori di output 1.1.4'!L57</f>
        <v>0</v>
      </c>
      <c r="J58" s="13">
        <f>'Indicatori di output 1.1.4'!M57</f>
        <v>0</v>
      </c>
      <c r="K58" s="14" t="e">
        <f>'Indicatori di output 1.1.4'!N57</f>
        <v>#N/A</v>
      </c>
      <c r="L58" s="14" t="e">
        <f>'Indicatori di output 1.1.4'!K57</f>
        <v>#N/A</v>
      </c>
      <c r="M58" s="14" t="str">
        <f>'Indicatori di output 1.1.4'!O57</f>
        <v>si</v>
      </c>
      <c r="O58" s="13">
        <f>'Indicatori di output 1.1.4'!T57</f>
        <v>0</v>
      </c>
      <c r="P58" s="13">
        <f>'Indicatori di output 1.1.4'!U57</f>
        <v>0</v>
      </c>
      <c r="Q58" s="14" t="e">
        <f>'Indicatori di output 1.1.4'!V57</f>
        <v>#N/A</v>
      </c>
      <c r="R58" s="14" t="e">
        <f>'Indicatori di output 1.1.4'!S57</f>
        <v>#N/A</v>
      </c>
      <c r="S58" s="14" t="str">
        <f>'Indicatori di output 1.1.4'!W57</f>
        <v>si</v>
      </c>
      <c r="T58" s="14" t="e">
        <f t="shared" si="0"/>
        <v>#N/A</v>
      </c>
      <c r="W58"/>
    </row>
    <row r="59" spans="1:23" x14ac:dyDescent="0.3">
      <c r="A59" s="14">
        <f>'Indicatori di output 1.1.4'!A58</f>
        <v>0</v>
      </c>
      <c r="B59" s="14">
        <f>'Indicatori di output 1.1.4'!B58</f>
        <v>0</v>
      </c>
      <c r="C59" s="13">
        <f>'Indicatori di output 1.1.4'!D58</f>
        <v>0</v>
      </c>
      <c r="D59" s="13">
        <f>'Indicatori di output 1.1.4'!E58</f>
        <v>0</v>
      </c>
      <c r="E59" s="14" t="e">
        <f>'Indicatori di output 1.1.4'!F58</f>
        <v>#N/A</v>
      </c>
      <c r="F59" s="14" t="e">
        <f>'Indicatori di output 1.1.4'!C58</f>
        <v>#N/A</v>
      </c>
      <c r="G59" s="14" t="str">
        <f>'Indicatori di output 1.1.4'!G58</f>
        <v>si</v>
      </c>
      <c r="I59" s="13">
        <f>'Indicatori di output 1.1.4'!L58</f>
        <v>0</v>
      </c>
      <c r="J59" s="13">
        <f>'Indicatori di output 1.1.4'!M58</f>
        <v>0</v>
      </c>
      <c r="K59" s="14" t="e">
        <f>'Indicatori di output 1.1.4'!N58</f>
        <v>#N/A</v>
      </c>
      <c r="L59" s="14" t="e">
        <f>'Indicatori di output 1.1.4'!K58</f>
        <v>#N/A</v>
      </c>
      <c r="M59" s="14" t="str">
        <f>'Indicatori di output 1.1.4'!O58</f>
        <v>si</v>
      </c>
      <c r="O59" s="13">
        <f>'Indicatori di output 1.1.4'!T58</f>
        <v>0</v>
      </c>
      <c r="P59" s="13">
        <f>'Indicatori di output 1.1.4'!U58</f>
        <v>0</v>
      </c>
      <c r="Q59" s="14" t="e">
        <f>'Indicatori di output 1.1.4'!V58</f>
        <v>#N/A</v>
      </c>
      <c r="R59" s="14" t="e">
        <f>'Indicatori di output 1.1.4'!S58</f>
        <v>#N/A</v>
      </c>
      <c r="S59" s="14" t="str">
        <f>'Indicatori di output 1.1.4'!W58</f>
        <v>si</v>
      </c>
      <c r="T59" s="14" t="e">
        <f t="shared" si="0"/>
        <v>#N/A</v>
      </c>
      <c r="W59"/>
    </row>
    <row r="60" spans="1:23" x14ac:dyDescent="0.3">
      <c r="A60" s="14">
        <f>'Indicatori di output 1.1.4'!A59</f>
        <v>0</v>
      </c>
      <c r="B60" s="14">
        <f>'Indicatori di output 1.1.4'!B59</f>
        <v>0</v>
      </c>
      <c r="C60" s="13">
        <f>'Indicatori di output 1.1.4'!D59</f>
        <v>0</v>
      </c>
      <c r="D60" s="13">
        <f>'Indicatori di output 1.1.4'!E59</f>
        <v>0</v>
      </c>
      <c r="E60" s="14" t="e">
        <f>'Indicatori di output 1.1.4'!F59</f>
        <v>#N/A</v>
      </c>
      <c r="F60" s="14" t="e">
        <f>'Indicatori di output 1.1.4'!C59</f>
        <v>#N/A</v>
      </c>
      <c r="G60" s="14" t="str">
        <f>'Indicatori di output 1.1.4'!G59</f>
        <v>si</v>
      </c>
      <c r="I60" s="13">
        <f>'Indicatori di output 1.1.4'!L59</f>
        <v>0</v>
      </c>
      <c r="J60" s="13">
        <f>'Indicatori di output 1.1.4'!M59</f>
        <v>0</v>
      </c>
      <c r="K60" s="14" t="e">
        <f>'Indicatori di output 1.1.4'!N59</f>
        <v>#N/A</v>
      </c>
      <c r="L60" s="14" t="e">
        <f>'Indicatori di output 1.1.4'!K59</f>
        <v>#N/A</v>
      </c>
      <c r="M60" s="14" t="str">
        <f>'Indicatori di output 1.1.4'!O59</f>
        <v>si</v>
      </c>
      <c r="O60" s="13">
        <f>'Indicatori di output 1.1.4'!T59</f>
        <v>0</v>
      </c>
      <c r="P60" s="13">
        <f>'Indicatori di output 1.1.4'!U59</f>
        <v>0</v>
      </c>
      <c r="Q60" s="14" t="e">
        <f>'Indicatori di output 1.1.4'!V59</f>
        <v>#N/A</v>
      </c>
      <c r="R60" s="14" t="e">
        <f>'Indicatori di output 1.1.4'!S59</f>
        <v>#N/A</v>
      </c>
      <c r="S60" s="14" t="str">
        <f>'Indicatori di output 1.1.4'!W59</f>
        <v>si</v>
      </c>
      <c r="T60" s="14" t="e">
        <f t="shared" si="0"/>
        <v>#N/A</v>
      </c>
      <c r="W60"/>
    </row>
    <row r="61" spans="1:23" x14ac:dyDescent="0.3">
      <c r="A61" s="14">
        <f>'Indicatori di output 1.1.4'!A60</f>
        <v>0</v>
      </c>
      <c r="B61" s="14">
        <f>'Indicatori di output 1.1.4'!B60</f>
        <v>0</v>
      </c>
      <c r="C61" s="13">
        <f>'Indicatori di output 1.1.4'!D60</f>
        <v>0</v>
      </c>
      <c r="D61" s="13">
        <f>'Indicatori di output 1.1.4'!E60</f>
        <v>0</v>
      </c>
      <c r="E61" s="14" t="e">
        <f>'Indicatori di output 1.1.4'!F60</f>
        <v>#N/A</v>
      </c>
      <c r="F61" s="14" t="e">
        <f>'Indicatori di output 1.1.4'!C60</f>
        <v>#N/A</v>
      </c>
      <c r="G61" s="14" t="str">
        <f>'Indicatori di output 1.1.4'!G60</f>
        <v>si</v>
      </c>
      <c r="I61" s="13">
        <f>'Indicatori di output 1.1.4'!L60</f>
        <v>0</v>
      </c>
      <c r="J61" s="13">
        <f>'Indicatori di output 1.1.4'!M60</f>
        <v>0</v>
      </c>
      <c r="K61" s="14" t="e">
        <f>'Indicatori di output 1.1.4'!N60</f>
        <v>#N/A</v>
      </c>
      <c r="L61" s="14" t="e">
        <f>'Indicatori di output 1.1.4'!K60</f>
        <v>#N/A</v>
      </c>
      <c r="M61" s="14" t="str">
        <f>'Indicatori di output 1.1.4'!O60</f>
        <v>si</v>
      </c>
      <c r="O61" s="13">
        <f>'Indicatori di output 1.1.4'!T60</f>
        <v>0</v>
      </c>
      <c r="P61" s="13">
        <f>'Indicatori di output 1.1.4'!U60</f>
        <v>0</v>
      </c>
      <c r="Q61" s="14" t="e">
        <f>'Indicatori di output 1.1.4'!V60</f>
        <v>#N/A</v>
      </c>
      <c r="R61" s="14" t="e">
        <f>'Indicatori di output 1.1.4'!S60</f>
        <v>#N/A</v>
      </c>
      <c r="S61" s="14" t="str">
        <f>'Indicatori di output 1.1.4'!W60</f>
        <v>si</v>
      </c>
      <c r="T61" s="14" t="e">
        <f t="shared" si="0"/>
        <v>#N/A</v>
      </c>
      <c r="W61"/>
    </row>
    <row r="62" spans="1:23" x14ac:dyDescent="0.3">
      <c r="A62" s="14">
        <f>'Indicatori di output 1.1.4'!A61</f>
        <v>0</v>
      </c>
      <c r="B62" s="14">
        <f>'Indicatori di output 1.1.4'!B61</f>
        <v>0</v>
      </c>
      <c r="C62" s="13">
        <f>'Indicatori di output 1.1.4'!D61</f>
        <v>0</v>
      </c>
      <c r="D62" s="13">
        <f>'Indicatori di output 1.1.4'!E61</f>
        <v>0</v>
      </c>
      <c r="E62" s="14" t="e">
        <f>'Indicatori di output 1.1.4'!F61</f>
        <v>#N/A</v>
      </c>
      <c r="F62" s="14" t="e">
        <f>'Indicatori di output 1.1.4'!C61</f>
        <v>#N/A</v>
      </c>
      <c r="G62" s="14" t="str">
        <f>'Indicatori di output 1.1.4'!G61</f>
        <v>si</v>
      </c>
      <c r="I62" s="13">
        <f>'Indicatori di output 1.1.4'!L61</f>
        <v>0</v>
      </c>
      <c r="J62" s="13">
        <f>'Indicatori di output 1.1.4'!M61</f>
        <v>0</v>
      </c>
      <c r="K62" s="14" t="e">
        <f>'Indicatori di output 1.1.4'!N61</f>
        <v>#N/A</v>
      </c>
      <c r="L62" s="14" t="e">
        <f>'Indicatori di output 1.1.4'!K61</f>
        <v>#N/A</v>
      </c>
      <c r="M62" s="14" t="str">
        <f>'Indicatori di output 1.1.4'!O61</f>
        <v>si</v>
      </c>
      <c r="O62" s="13">
        <f>'Indicatori di output 1.1.4'!T61</f>
        <v>0</v>
      </c>
      <c r="P62" s="13">
        <f>'Indicatori di output 1.1.4'!U61</f>
        <v>0</v>
      </c>
      <c r="Q62" s="14" t="e">
        <f>'Indicatori di output 1.1.4'!V61</f>
        <v>#N/A</v>
      </c>
      <c r="R62" s="14" t="e">
        <f>'Indicatori di output 1.1.4'!S61</f>
        <v>#N/A</v>
      </c>
      <c r="S62" s="14" t="str">
        <f>'Indicatori di output 1.1.4'!W61</f>
        <v>si</v>
      </c>
      <c r="T62" s="14" t="e">
        <f t="shared" si="0"/>
        <v>#N/A</v>
      </c>
      <c r="W62"/>
    </row>
    <row r="63" spans="1:23" x14ac:dyDescent="0.3">
      <c r="A63" s="14">
        <f>'Indicatori di output 1.1.4'!A62</f>
        <v>0</v>
      </c>
      <c r="B63" s="14">
        <f>'Indicatori di output 1.1.4'!B62</f>
        <v>0</v>
      </c>
      <c r="C63" s="13">
        <f>'Indicatori di output 1.1.4'!D62</f>
        <v>0</v>
      </c>
      <c r="D63" s="13">
        <f>'Indicatori di output 1.1.4'!E62</f>
        <v>0</v>
      </c>
      <c r="E63" s="14" t="e">
        <f>'Indicatori di output 1.1.4'!F62</f>
        <v>#N/A</v>
      </c>
      <c r="F63" s="14" t="e">
        <f>'Indicatori di output 1.1.4'!C62</f>
        <v>#N/A</v>
      </c>
      <c r="G63" s="14" t="str">
        <f>'Indicatori di output 1.1.4'!G62</f>
        <v>si</v>
      </c>
      <c r="I63" s="13">
        <f>'Indicatori di output 1.1.4'!L62</f>
        <v>0</v>
      </c>
      <c r="J63" s="13">
        <f>'Indicatori di output 1.1.4'!M62</f>
        <v>0</v>
      </c>
      <c r="K63" s="14" t="e">
        <f>'Indicatori di output 1.1.4'!N62</f>
        <v>#N/A</v>
      </c>
      <c r="L63" s="14" t="e">
        <f>'Indicatori di output 1.1.4'!K62</f>
        <v>#N/A</v>
      </c>
      <c r="M63" s="14" t="str">
        <f>'Indicatori di output 1.1.4'!O62</f>
        <v>si</v>
      </c>
      <c r="O63" s="13">
        <f>'Indicatori di output 1.1.4'!T62</f>
        <v>0</v>
      </c>
      <c r="P63" s="13">
        <f>'Indicatori di output 1.1.4'!U62</f>
        <v>0</v>
      </c>
      <c r="Q63" s="14" t="e">
        <f>'Indicatori di output 1.1.4'!V62</f>
        <v>#N/A</v>
      </c>
      <c r="R63" s="14" t="e">
        <f>'Indicatori di output 1.1.4'!S62</f>
        <v>#N/A</v>
      </c>
      <c r="S63" s="14" t="str">
        <f>'Indicatori di output 1.1.4'!W62</f>
        <v>si</v>
      </c>
      <c r="T63" s="14" t="e">
        <f t="shared" si="0"/>
        <v>#N/A</v>
      </c>
      <c r="W63"/>
    </row>
    <row r="64" spans="1:23" x14ac:dyDescent="0.3">
      <c r="A64" s="14">
        <f>'Indicatori di output 1.1.4'!A63</f>
        <v>0</v>
      </c>
      <c r="B64" s="14">
        <f>'Indicatori di output 1.1.4'!B63</f>
        <v>0</v>
      </c>
      <c r="C64" s="13">
        <f>'Indicatori di output 1.1.4'!D63</f>
        <v>0</v>
      </c>
      <c r="D64" s="13">
        <f>'Indicatori di output 1.1.4'!E63</f>
        <v>0</v>
      </c>
      <c r="E64" s="14" t="e">
        <f>'Indicatori di output 1.1.4'!F63</f>
        <v>#N/A</v>
      </c>
      <c r="F64" s="14" t="e">
        <f>'Indicatori di output 1.1.4'!C63</f>
        <v>#N/A</v>
      </c>
      <c r="G64" s="14" t="str">
        <f>'Indicatori di output 1.1.4'!G63</f>
        <v>si</v>
      </c>
      <c r="I64" s="13">
        <f>'Indicatori di output 1.1.4'!L63</f>
        <v>0</v>
      </c>
      <c r="J64" s="13">
        <f>'Indicatori di output 1.1.4'!M63</f>
        <v>0</v>
      </c>
      <c r="K64" s="14" t="e">
        <f>'Indicatori di output 1.1.4'!N63</f>
        <v>#N/A</v>
      </c>
      <c r="L64" s="14" t="e">
        <f>'Indicatori di output 1.1.4'!K63</f>
        <v>#N/A</v>
      </c>
      <c r="M64" s="14" t="str">
        <f>'Indicatori di output 1.1.4'!O63</f>
        <v>si</v>
      </c>
      <c r="O64" s="13">
        <f>'Indicatori di output 1.1.4'!T63</f>
        <v>0</v>
      </c>
      <c r="P64" s="13">
        <f>'Indicatori di output 1.1.4'!U63</f>
        <v>0</v>
      </c>
      <c r="Q64" s="14" t="e">
        <f>'Indicatori di output 1.1.4'!V63</f>
        <v>#N/A</v>
      </c>
      <c r="R64" s="14" t="e">
        <f>'Indicatori di output 1.1.4'!S63</f>
        <v>#N/A</v>
      </c>
      <c r="S64" s="14" t="str">
        <f>'Indicatori di output 1.1.4'!W63</f>
        <v>si</v>
      </c>
      <c r="T64" s="14" t="e">
        <f t="shared" si="0"/>
        <v>#N/A</v>
      </c>
      <c r="W64"/>
    </row>
    <row r="65" spans="1:23" x14ac:dyDescent="0.3">
      <c r="A65" s="14">
        <f>'Indicatori di output 1.1.4'!A64</f>
        <v>0</v>
      </c>
      <c r="B65" s="14">
        <f>'Indicatori di output 1.1.4'!B64</f>
        <v>0</v>
      </c>
      <c r="C65" s="13">
        <f>'Indicatori di output 1.1.4'!D64</f>
        <v>0</v>
      </c>
      <c r="D65" s="13">
        <f>'Indicatori di output 1.1.4'!E64</f>
        <v>0</v>
      </c>
      <c r="E65" s="14" t="e">
        <f>'Indicatori di output 1.1.4'!F64</f>
        <v>#N/A</v>
      </c>
      <c r="F65" s="14" t="e">
        <f>'Indicatori di output 1.1.4'!C64</f>
        <v>#N/A</v>
      </c>
      <c r="G65" s="14" t="str">
        <f>'Indicatori di output 1.1.4'!G64</f>
        <v>si</v>
      </c>
      <c r="I65" s="13">
        <f>'Indicatori di output 1.1.4'!L64</f>
        <v>0</v>
      </c>
      <c r="J65" s="13">
        <f>'Indicatori di output 1.1.4'!M64</f>
        <v>0</v>
      </c>
      <c r="K65" s="14" t="e">
        <f>'Indicatori di output 1.1.4'!N64</f>
        <v>#N/A</v>
      </c>
      <c r="L65" s="14" t="e">
        <f>'Indicatori di output 1.1.4'!K64</f>
        <v>#N/A</v>
      </c>
      <c r="M65" s="14" t="str">
        <f>'Indicatori di output 1.1.4'!O64</f>
        <v>si</v>
      </c>
      <c r="O65" s="13">
        <f>'Indicatori di output 1.1.4'!T64</f>
        <v>0</v>
      </c>
      <c r="P65" s="13">
        <f>'Indicatori di output 1.1.4'!U64</f>
        <v>0</v>
      </c>
      <c r="Q65" s="14" t="e">
        <f>'Indicatori di output 1.1.4'!V64</f>
        <v>#N/A</v>
      </c>
      <c r="R65" s="14" t="e">
        <f>'Indicatori di output 1.1.4'!S64</f>
        <v>#N/A</v>
      </c>
      <c r="S65" s="14" t="str">
        <f>'Indicatori di output 1.1.4'!W64</f>
        <v>si</v>
      </c>
      <c r="T65" s="14" t="e">
        <f t="shared" si="0"/>
        <v>#N/A</v>
      </c>
      <c r="W65"/>
    </row>
    <row r="66" spans="1:23" x14ac:dyDescent="0.3">
      <c r="A66" s="14">
        <f>'Indicatori di output 1.1.4'!A65</f>
        <v>0</v>
      </c>
      <c r="B66" s="14">
        <f>'Indicatori di output 1.1.4'!B65</f>
        <v>0</v>
      </c>
      <c r="C66" s="13">
        <f>'Indicatori di output 1.1.4'!D65</f>
        <v>0</v>
      </c>
      <c r="D66" s="13">
        <f>'Indicatori di output 1.1.4'!E65</f>
        <v>0</v>
      </c>
      <c r="E66" s="14" t="e">
        <f>'Indicatori di output 1.1.4'!F65</f>
        <v>#N/A</v>
      </c>
      <c r="F66" s="14" t="e">
        <f>'Indicatori di output 1.1.4'!C65</f>
        <v>#N/A</v>
      </c>
      <c r="G66" s="14" t="str">
        <f>'Indicatori di output 1.1.4'!G65</f>
        <v>si</v>
      </c>
      <c r="I66" s="13">
        <f>'Indicatori di output 1.1.4'!L65</f>
        <v>0</v>
      </c>
      <c r="J66" s="13">
        <f>'Indicatori di output 1.1.4'!M65</f>
        <v>0</v>
      </c>
      <c r="K66" s="14" t="e">
        <f>'Indicatori di output 1.1.4'!N65</f>
        <v>#N/A</v>
      </c>
      <c r="L66" s="14" t="e">
        <f>'Indicatori di output 1.1.4'!K65</f>
        <v>#N/A</v>
      </c>
      <c r="M66" s="14" t="str">
        <f>'Indicatori di output 1.1.4'!O65</f>
        <v>si</v>
      </c>
      <c r="O66" s="13">
        <f>'Indicatori di output 1.1.4'!T65</f>
        <v>0</v>
      </c>
      <c r="P66" s="13">
        <f>'Indicatori di output 1.1.4'!U65</f>
        <v>0</v>
      </c>
      <c r="Q66" s="14" t="e">
        <f>'Indicatori di output 1.1.4'!V65</f>
        <v>#N/A</v>
      </c>
      <c r="R66" s="14" t="e">
        <f>'Indicatori di output 1.1.4'!S65</f>
        <v>#N/A</v>
      </c>
      <c r="S66" s="14" t="str">
        <f>'Indicatori di output 1.1.4'!W65</f>
        <v>si</v>
      </c>
      <c r="T66" s="14" t="e">
        <f t="shared" si="0"/>
        <v>#N/A</v>
      </c>
      <c r="W66"/>
    </row>
    <row r="67" spans="1:23" x14ac:dyDescent="0.3">
      <c r="A67" s="14">
        <f>'Indicatori di output 1.1.4'!A66</f>
        <v>0</v>
      </c>
      <c r="B67" s="14">
        <f>'Indicatori di output 1.1.4'!B66</f>
        <v>0</v>
      </c>
      <c r="C67" s="13">
        <f>'Indicatori di output 1.1.4'!D66</f>
        <v>0</v>
      </c>
      <c r="D67" s="13">
        <f>'Indicatori di output 1.1.4'!E66</f>
        <v>0</v>
      </c>
      <c r="E67" s="14" t="e">
        <f>'Indicatori di output 1.1.4'!F66</f>
        <v>#N/A</v>
      </c>
      <c r="F67" s="14" t="e">
        <f>'Indicatori di output 1.1.4'!C66</f>
        <v>#N/A</v>
      </c>
      <c r="G67" s="14" t="str">
        <f>'Indicatori di output 1.1.4'!G66</f>
        <v>si</v>
      </c>
      <c r="I67" s="13">
        <f>'Indicatori di output 1.1.4'!L66</f>
        <v>0</v>
      </c>
      <c r="J67" s="13">
        <f>'Indicatori di output 1.1.4'!M66</f>
        <v>0</v>
      </c>
      <c r="K67" s="14" t="e">
        <f>'Indicatori di output 1.1.4'!N66</f>
        <v>#N/A</v>
      </c>
      <c r="L67" s="14" t="e">
        <f>'Indicatori di output 1.1.4'!K66</f>
        <v>#N/A</v>
      </c>
      <c r="M67" s="14" t="str">
        <f>'Indicatori di output 1.1.4'!O66</f>
        <v>si</v>
      </c>
      <c r="O67" s="13">
        <f>'Indicatori di output 1.1.4'!T66</f>
        <v>0</v>
      </c>
      <c r="P67" s="13">
        <f>'Indicatori di output 1.1.4'!U66</f>
        <v>0</v>
      </c>
      <c r="Q67" s="14" t="e">
        <f>'Indicatori di output 1.1.4'!V66</f>
        <v>#N/A</v>
      </c>
      <c r="R67" s="14" t="e">
        <f>'Indicatori di output 1.1.4'!S66</f>
        <v>#N/A</v>
      </c>
      <c r="S67" s="14" t="str">
        <f>'Indicatori di output 1.1.4'!W66</f>
        <v>si</v>
      </c>
      <c r="T67" s="14" t="e">
        <f t="shared" si="0"/>
        <v>#N/A</v>
      </c>
      <c r="W67"/>
    </row>
    <row r="68" spans="1:23" x14ac:dyDescent="0.3">
      <c r="A68" s="14">
        <f>'Indicatori di output 1.1.4'!A67</f>
        <v>0</v>
      </c>
      <c r="B68" s="14">
        <f>'Indicatori di output 1.1.4'!B67</f>
        <v>0</v>
      </c>
      <c r="C68" s="13">
        <f>'Indicatori di output 1.1.4'!D67</f>
        <v>0</v>
      </c>
      <c r="D68" s="13">
        <f>'Indicatori di output 1.1.4'!E67</f>
        <v>0</v>
      </c>
      <c r="E68" s="14" t="e">
        <f>'Indicatori di output 1.1.4'!F67</f>
        <v>#N/A</v>
      </c>
      <c r="F68" s="14" t="e">
        <f>'Indicatori di output 1.1.4'!C67</f>
        <v>#N/A</v>
      </c>
      <c r="G68" s="14" t="str">
        <f>'Indicatori di output 1.1.4'!G67</f>
        <v>si</v>
      </c>
      <c r="I68" s="13">
        <f>'Indicatori di output 1.1.4'!L67</f>
        <v>0</v>
      </c>
      <c r="J68" s="13">
        <f>'Indicatori di output 1.1.4'!M67</f>
        <v>0</v>
      </c>
      <c r="K68" s="14" t="e">
        <f>'Indicatori di output 1.1.4'!N67</f>
        <v>#N/A</v>
      </c>
      <c r="L68" s="14" t="e">
        <f>'Indicatori di output 1.1.4'!K67</f>
        <v>#N/A</v>
      </c>
      <c r="M68" s="14" t="str">
        <f>'Indicatori di output 1.1.4'!O67</f>
        <v>si</v>
      </c>
      <c r="O68" s="13">
        <f>'Indicatori di output 1.1.4'!T67</f>
        <v>0</v>
      </c>
      <c r="P68" s="13">
        <f>'Indicatori di output 1.1.4'!U67</f>
        <v>0</v>
      </c>
      <c r="Q68" s="14" t="e">
        <f>'Indicatori di output 1.1.4'!V67</f>
        <v>#N/A</v>
      </c>
      <c r="R68" s="14" t="e">
        <f>'Indicatori di output 1.1.4'!S67</f>
        <v>#N/A</v>
      </c>
      <c r="S68" s="14" t="str">
        <f>'Indicatori di output 1.1.4'!W67</f>
        <v>si</v>
      </c>
      <c r="T68" s="14" t="e">
        <f t="shared" si="0"/>
        <v>#N/A</v>
      </c>
      <c r="W68"/>
    </row>
    <row r="69" spans="1:23" x14ac:dyDescent="0.3">
      <c r="A69" s="14">
        <f>'Indicatori di output 1.1.4'!A68</f>
        <v>0</v>
      </c>
      <c r="B69" s="14">
        <f>'Indicatori di output 1.1.4'!B68</f>
        <v>0</v>
      </c>
      <c r="C69" s="13">
        <f>'Indicatori di output 1.1.4'!D68</f>
        <v>0</v>
      </c>
      <c r="D69" s="13">
        <f>'Indicatori di output 1.1.4'!E68</f>
        <v>0</v>
      </c>
      <c r="E69" s="14" t="e">
        <f>'Indicatori di output 1.1.4'!F68</f>
        <v>#N/A</v>
      </c>
      <c r="F69" s="14" t="e">
        <f>'Indicatori di output 1.1.4'!C68</f>
        <v>#N/A</v>
      </c>
      <c r="G69" s="14" t="str">
        <f>'Indicatori di output 1.1.4'!G68</f>
        <v>si</v>
      </c>
      <c r="I69" s="13">
        <f>'Indicatori di output 1.1.4'!L68</f>
        <v>0</v>
      </c>
      <c r="J69" s="13">
        <f>'Indicatori di output 1.1.4'!M68</f>
        <v>0</v>
      </c>
      <c r="K69" s="14" t="e">
        <f>'Indicatori di output 1.1.4'!N68</f>
        <v>#N/A</v>
      </c>
      <c r="L69" s="14" t="e">
        <f>'Indicatori di output 1.1.4'!K68</f>
        <v>#N/A</v>
      </c>
      <c r="M69" s="14" t="str">
        <f>'Indicatori di output 1.1.4'!O68</f>
        <v>si</v>
      </c>
      <c r="O69" s="13">
        <f>'Indicatori di output 1.1.4'!T68</f>
        <v>0</v>
      </c>
      <c r="P69" s="13">
        <f>'Indicatori di output 1.1.4'!U68</f>
        <v>0</v>
      </c>
      <c r="Q69" s="14" t="e">
        <f>'Indicatori di output 1.1.4'!V68</f>
        <v>#N/A</v>
      </c>
      <c r="R69" s="14" t="e">
        <f>'Indicatori di output 1.1.4'!S68</f>
        <v>#N/A</v>
      </c>
      <c r="S69" s="14" t="str">
        <f>'Indicatori di output 1.1.4'!W68</f>
        <v>si</v>
      </c>
      <c r="T69" s="14" t="e">
        <f t="shared" si="0"/>
        <v>#N/A</v>
      </c>
      <c r="W69"/>
    </row>
    <row r="70" spans="1:23" x14ac:dyDescent="0.3">
      <c r="A70" s="14">
        <f>'Indicatori di output 1.1.4'!A69</f>
        <v>0</v>
      </c>
      <c r="B70" s="14">
        <f>'Indicatori di output 1.1.4'!B69</f>
        <v>0</v>
      </c>
      <c r="C70" s="13">
        <f>'Indicatori di output 1.1.4'!D69</f>
        <v>0</v>
      </c>
      <c r="D70" s="13">
        <f>'Indicatori di output 1.1.4'!E69</f>
        <v>0</v>
      </c>
      <c r="E70" s="14" t="e">
        <f>'Indicatori di output 1.1.4'!F69</f>
        <v>#N/A</v>
      </c>
      <c r="F70" s="14" t="e">
        <f>'Indicatori di output 1.1.4'!C69</f>
        <v>#N/A</v>
      </c>
      <c r="G70" s="14" t="str">
        <f>'Indicatori di output 1.1.4'!G69</f>
        <v>si</v>
      </c>
      <c r="I70" s="13">
        <f>'Indicatori di output 1.1.4'!L69</f>
        <v>0</v>
      </c>
      <c r="J70" s="13">
        <f>'Indicatori di output 1.1.4'!M69</f>
        <v>0</v>
      </c>
      <c r="K70" s="14" t="e">
        <f>'Indicatori di output 1.1.4'!N69</f>
        <v>#N/A</v>
      </c>
      <c r="L70" s="14" t="e">
        <f>'Indicatori di output 1.1.4'!K69</f>
        <v>#N/A</v>
      </c>
      <c r="M70" s="14" t="str">
        <f>'Indicatori di output 1.1.4'!O69</f>
        <v>si</v>
      </c>
      <c r="O70" s="13">
        <f>'Indicatori di output 1.1.4'!T69</f>
        <v>0</v>
      </c>
      <c r="P70" s="13">
        <f>'Indicatori di output 1.1.4'!U69</f>
        <v>0</v>
      </c>
      <c r="Q70" s="14" t="e">
        <f>'Indicatori di output 1.1.4'!V69</f>
        <v>#N/A</v>
      </c>
      <c r="R70" s="14" t="e">
        <f>'Indicatori di output 1.1.4'!S69</f>
        <v>#N/A</v>
      </c>
      <c r="S70" s="14" t="str">
        <f>'Indicatori di output 1.1.4'!W69</f>
        <v>si</v>
      </c>
      <c r="T70" s="14" t="e">
        <f t="shared" si="0"/>
        <v>#N/A</v>
      </c>
      <c r="W70"/>
    </row>
    <row r="71" spans="1:23" x14ac:dyDescent="0.3">
      <c r="A71" s="14">
        <f>'Indicatori di output 1.1.4'!A70</f>
        <v>0</v>
      </c>
      <c r="B71" s="14">
        <f>'Indicatori di output 1.1.4'!B70</f>
        <v>0</v>
      </c>
      <c r="C71" s="13">
        <f>'Indicatori di output 1.1.4'!D70</f>
        <v>0</v>
      </c>
      <c r="D71" s="13">
        <f>'Indicatori di output 1.1.4'!E70</f>
        <v>0</v>
      </c>
      <c r="E71" s="14" t="e">
        <f>'Indicatori di output 1.1.4'!F70</f>
        <v>#N/A</v>
      </c>
      <c r="F71" s="14" t="e">
        <f>'Indicatori di output 1.1.4'!C70</f>
        <v>#N/A</v>
      </c>
      <c r="G71" s="14" t="str">
        <f>'Indicatori di output 1.1.4'!G70</f>
        <v>si</v>
      </c>
      <c r="I71" s="13">
        <f>'Indicatori di output 1.1.4'!L70</f>
        <v>0</v>
      </c>
      <c r="J71" s="13">
        <f>'Indicatori di output 1.1.4'!M70</f>
        <v>0</v>
      </c>
      <c r="K71" s="14" t="e">
        <f>'Indicatori di output 1.1.4'!N70</f>
        <v>#N/A</v>
      </c>
      <c r="L71" s="14" t="e">
        <f>'Indicatori di output 1.1.4'!K70</f>
        <v>#N/A</v>
      </c>
      <c r="M71" s="14" t="str">
        <f>'Indicatori di output 1.1.4'!O70</f>
        <v>si</v>
      </c>
      <c r="O71" s="13">
        <f>'Indicatori di output 1.1.4'!T70</f>
        <v>0</v>
      </c>
      <c r="P71" s="13">
        <f>'Indicatori di output 1.1.4'!U70</f>
        <v>0</v>
      </c>
      <c r="Q71" s="14" t="e">
        <f>'Indicatori di output 1.1.4'!V70</f>
        <v>#N/A</v>
      </c>
      <c r="R71" s="14" t="e">
        <f>'Indicatori di output 1.1.4'!S70</f>
        <v>#N/A</v>
      </c>
      <c r="S71" s="14" t="str">
        <f>'Indicatori di output 1.1.4'!W70</f>
        <v>si</v>
      </c>
      <c r="T71" s="14" t="e">
        <f t="shared" ref="T71:T134" si="2">IF(OR(E71="no", G71="no", K71="no", M71="no", Q71="no", S71="no"),"no","si")</f>
        <v>#N/A</v>
      </c>
      <c r="W71"/>
    </row>
    <row r="72" spans="1:23" x14ac:dyDescent="0.3">
      <c r="A72" s="14">
        <f>'Indicatori di output 1.1.4'!A71</f>
        <v>0</v>
      </c>
      <c r="B72" s="14">
        <f>'Indicatori di output 1.1.4'!B71</f>
        <v>0</v>
      </c>
      <c r="C72" s="13">
        <f>'Indicatori di output 1.1.4'!D71</f>
        <v>0</v>
      </c>
      <c r="D72" s="13">
        <f>'Indicatori di output 1.1.4'!E71</f>
        <v>0</v>
      </c>
      <c r="E72" s="14" t="e">
        <f>'Indicatori di output 1.1.4'!F71</f>
        <v>#N/A</v>
      </c>
      <c r="F72" s="14" t="e">
        <f>'Indicatori di output 1.1.4'!C71</f>
        <v>#N/A</v>
      </c>
      <c r="G72" s="14" t="str">
        <f>'Indicatori di output 1.1.4'!G71</f>
        <v>si</v>
      </c>
      <c r="I72" s="13">
        <f>'Indicatori di output 1.1.4'!L71</f>
        <v>0</v>
      </c>
      <c r="J72" s="13">
        <f>'Indicatori di output 1.1.4'!M71</f>
        <v>0</v>
      </c>
      <c r="K72" s="14" t="e">
        <f>'Indicatori di output 1.1.4'!N71</f>
        <v>#N/A</v>
      </c>
      <c r="L72" s="14" t="e">
        <f>'Indicatori di output 1.1.4'!K71</f>
        <v>#N/A</v>
      </c>
      <c r="M72" s="14" t="str">
        <f>'Indicatori di output 1.1.4'!O71</f>
        <v>si</v>
      </c>
      <c r="O72" s="13">
        <f>'Indicatori di output 1.1.4'!T71</f>
        <v>0</v>
      </c>
      <c r="P72" s="13">
        <f>'Indicatori di output 1.1.4'!U71</f>
        <v>0</v>
      </c>
      <c r="Q72" s="14" t="e">
        <f>'Indicatori di output 1.1.4'!V71</f>
        <v>#N/A</v>
      </c>
      <c r="R72" s="14" t="e">
        <f>'Indicatori di output 1.1.4'!S71</f>
        <v>#N/A</v>
      </c>
      <c r="S72" s="14" t="str">
        <f>'Indicatori di output 1.1.4'!W71</f>
        <v>si</v>
      </c>
      <c r="T72" s="14" t="e">
        <f t="shared" si="2"/>
        <v>#N/A</v>
      </c>
      <c r="W72"/>
    </row>
    <row r="73" spans="1:23" x14ac:dyDescent="0.3">
      <c r="A73" s="14">
        <f>'Indicatori di output 1.1.4'!A72</f>
        <v>0</v>
      </c>
      <c r="B73" s="14">
        <f>'Indicatori di output 1.1.4'!B72</f>
        <v>0</v>
      </c>
      <c r="C73" s="13">
        <f>'Indicatori di output 1.1.4'!D72</f>
        <v>0</v>
      </c>
      <c r="D73" s="13">
        <f>'Indicatori di output 1.1.4'!E72</f>
        <v>0</v>
      </c>
      <c r="E73" s="14" t="e">
        <f>'Indicatori di output 1.1.4'!F72</f>
        <v>#N/A</v>
      </c>
      <c r="F73" s="14" t="e">
        <f>'Indicatori di output 1.1.4'!C72</f>
        <v>#N/A</v>
      </c>
      <c r="G73" s="14" t="str">
        <f>'Indicatori di output 1.1.4'!G72</f>
        <v>si</v>
      </c>
      <c r="I73" s="13">
        <f>'Indicatori di output 1.1.4'!L72</f>
        <v>0</v>
      </c>
      <c r="J73" s="13">
        <f>'Indicatori di output 1.1.4'!M72</f>
        <v>0</v>
      </c>
      <c r="K73" s="14" t="e">
        <f>'Indicatori di output 1.1.4'!N72</f>
        <v>#N/A</v>
      </c>
      <c r="L73" s="14" t="e">
        <f>'Indicatori di output 1.1.4'!K72</f>
        <v>#N/A</v>
      </c>
      <c r="M73" s="14" t="str">
        <f>'Indicatori di output 1.1.4'!O72</f>
        <v>si</v>
      </c>
      <c r="O73" s="13">
        <f>'Indicatori di output 1.1.4'!T72</f>
        <v>0</v>
      </c>
      <c r="P73" s="13">
        <f>'Indicatori di output 1.1.4'!U72</f>
        <v>0</v>
      </c>
      <c r="Q73" s="14" t="e">
        <f>'Indicatori di output 1.1.4'!V72</f>
        <v>#N/A</v>
      </c>
      <c r="R73" s="14" t="e">
        <f>'Indicatori di output 1.1.4'!S72</f>
        <v>#N/A</v>
      </c>
      <c r="S73" s="14" t="str">
        <f>'Indicatori di output 1.1.4'!W72</f>
        <v>si</v>
      </c>
      <c r="T73" s="14" t="e">
        <f t="shared" si="2"/>
        <v>#N/A</v>
      </c>
      <c r="W73"/>
    </row>
    <row r="74" spans="1:23" x14ac:dyDescent="0.3">
      <c r="A74" s="14">
        <f>'Indicatori di output 1.1.4'!A73</f>
        <v>0</v>
      </c>
      <c r="B74" s="14">
        <f>'Indicatori di output 1.1.4'!B73</f>
        <v>0</v>
      </c>
      <c r="C74" s="13">
        <f>'Indicatori di output 1.1.4'!D73</f>
        <v>0</v>
      </c>
      <c r="D74" s="13">
        <f>'Indicatori di output 1.1.4'!E73</f>
        <v>0</v>
      </c>
      <c r="E74" s="14" t="e">
        <f>'Indicatori di output 1.1.4'!F73</f>
        <v>#N/A</v>
      </c>
      <c r="F74" s="14" t="e">
        <f>'Indicatori di output 1.1.4'!C73</f>
        <v>#N/A</v>
      </c>
      <c r="G74" s="14" t="str">
        <f>'Indicatori di output 1.1.4'!G73</f>
        <v>si</v>
      </c>
      <c r="I74" s="13">
        <f>'Indicatori di output 1.1.4'!L73</f>
        <v>0</v>
      </c>
      <c r="J74" s="13">
        <f>'Indicatori di output 1.1.4'!M73</f>
        <v>0</v>
      </c>
      <c r="K74" s="14" t="e">
        <f>'Indicatori di output 1.1.4'!N73</f>
        <v>#N/A</v>
      </c>
      <c r="L74" s="14" t="e">
        <f>'Indicatori di output 1.1.4'!K73</f>
        <v>#N/A</v>
      </c>
      <c r="M74" s="14" t="str">
        <f>'Indicatori di output 1.1.4'!O73</f>
        <v>si</v>
      </c>
      <c r="O74" s="13">
        <f>'Indicatori di output 1.1.4'!T73</f>
        <v>0</v>
      </c>
      <c r="P74" s="13">
        <f>'Indicatori di output 1.1.4'!U73</f>
        <v>0</v>
      </c>
      <c r="Q74" s="14" t="e">
        <f>'Indicatori di output 1.1.4'!V73</f>
        <v>#N/A</v>
      </c>
      <c r="R74" s="14" t="e">
        <f>'Indicatori di output 1.1.4'!S73</f>
        <v>#N/A</v>
      </c>
      <c r="S74" s="14" t="str">
        <f>'Indicatori di output 1.1.4'!W73</f>
        <v>si</v>
      </c>
      <c r="T74" s="14" t="e">
        <f t="shared" si="2"/>
        <v>#N/A</v>
      </c>
      <c r="W74"/>
    </row>
    <row r="75" spans="1:23" x14ac:dyDescent="0.3">
      <c r="A75" s="14">
        <f>'Indicatori di output 1.1.4'!A74</f>
        <v>0</v>
      </c>
      <c r="B75" s="14">
        <f>'Indicatori di output 1.1.4'!B74</f>
        <v>0</v>
      </c>
      <c r="C75" s="13">
        <f>'Indicatori di output 1.1.4'!D74</f>
        <v>0</v>
      </c>
      <c r="D75" s="13">
        <f>'Indicatori di output 1.1.4'!E74</f>
        <v>0</v>
      </c>
      <c r="E75" s="14" t="e">
        <f>'Indicatori di output 1.1.4'!F74</f>
        <v>#N/A</v>
      </c>
      <c r="F75" s="14" t="e">
        <f>'Indicatori di output 1.1.4'!C74</f>
        <v>#N/A</v>
      </c>
      <c r="G75" s="14" t="str">
        <f>'Indicatori di output 1.1.4'!G74</f>
        <v>si</v>
      </c>
      <c r="I75" s="13">
        <f>'Indicatori di output 1.1.4'!L74</f>
        <v>0</v>
      </c>
      <c r="J75" s="13">
        <f>'Indicatori di output 1.1.4'!M74</f>
        <v>0</v>
      </c>
      <c r="K75" s="14" t="e">
        <f>'Indicatori di output 1.1.4'!N74</f>
        <v>#N/A</v>
      </c>
      <c r="L75" s="14" t="e">
        <f>'Indicatori di output 1.1.4'!K74</f>
        <v>#N/A</v>
      </c>
      <c r="M75" s="14" t="str">
        <f>'Indicatori di output 1.1.4'!O74</f>
        <v>si</v>
      </c>
      <c r="O75" s="13">
        <f>'Indicatori di output 1.1.4'!T74</f>
        <v>0</v>
      </c>
      <c r="P75" s="13">
        <f>'Indicatori di output 1.1.4'!U74</f>
        <v>0</v>
      </c>
      <c r="Q75" s="14" t="e">
        <f>'Indicatori di output 1.1.4'!V74</f>
        <v>#N/A</v>
      </c>
      <c r="R75" s="14" t="e">
        <f>'Indicatori di output 1.1.4'!S74</f>
        <v>#N/A</v>
      </c>
      <c r="S75" s="14" t="str">
        <f>'Indicatori di output 1.1.4'!W74</f>
        <v>si</v>
      </c>
      <c r="T75" s="14" t="e">
        <f t="shared" si="2"/>
        <v>#N/A</v>
      </c>
      <c r="W75"/>
    </row>
    <row r="76" spans="1:23" x14ac:dyDescent="0.3">
      <c r="A76" s="14">
        <f>'Indicatori di output 1.1.4'!A75</f>
        <v>0</v>
      </c>
      <c r="B76" s="14">
        <f>'Indicatori di output 1.1.4'!B75</f>
        <v>0</v>
      </c>
      <c r="C76" s="13">
        <f>'Indicatori di output 1.1.4'!D75</f>
        <v>0</v>
      </c>
      <c r="D76" s="13">
        <f>'Indicatori di output 1.1.4'!E75</f>
        <v>0</v>
      </c>
      <c r="E76" s="14" t="e">
        <f>'Indicatori di output 1.1.4'!F75</f>
        <v>#N/A</v>
      </c>
      <c r="F76" s="14" t="e">
        <f>'Indicatori di output 1.1.4'!C75</f>
        <v>#N/A</v>
      </c>
      <c r="G76" s="14" t="str">
        <f>'Indicatori di output 1.1.4'!G75</f>
        <v>si</v>
      </c>
      <c r="I76" s="13">
        <f>'Indicatori di output 1.1.4'!L75</f>
        <v>0</v>
      </c>
      <c r="J76" s="13">
        <f>'Indicatori di output 1.1.4'!M75</f>
        <v>0</v>
      </c>
      <c r="K76" s="14" t="e">
        <f>'Indicatori di output 1.1.4'!N75</f>
        <v>#N/A</v>
      </c>
      <c r="L76" s="14" t="e">
        <f>'Indicatori di output 1.1.4'!K75</f>
        <v>#N/A</v>
      </c>
      <c r="M76" s="14" t="str">
        <f>'Indicatori di output 1.1.4'!O75</f>
        <v>si</v>
      </c>
      <c r="O76" s="13">
        <f>'Indicatori di output 1.1.4'!T75</f>
        <v>0</v>
      </c>
      <c r="P76" s="13">
        <f>'Indicatori di output 1.1.4'!U75</f>
        <v>0</v>
      </c>
      <c r="Q76" s="14" t="e">
        <f>'Indicatori di output 1.1.4'!V75</f>
        <v>#N/A</v>
      </c>
      <c r="R76" s="14" t="e">
        <f>'Indicatori di output 1.1.4'!S75</f>
        <v>#N/A</v>
      </c>
      <c r="S76" s="14" t="str">
        <f>'Indicatori di output 1.1.4'!W75</f>
        <v>si</v>
      </c>
      <c r="T76" s="14" t="e">
        <f t="shared" si="2"/>
        <v>#N/A</v>
      </c>
      <c r="W76"/>
    </row>
    <row r="77" spans="1:23" x14ac:dyDescent="0.3">
      <c r="A77" s="14">
        <f>'Indicatori di output 1.1.4'!A76</f>
        <v>0</v>
      </c>
      <c r="B77" s="14">
        <f>'Indicatori di output 1.1.4'!B76</f>
        <v>0</v>
      </c>
      <c r="C77" s="13">
        <f>'Indicatori di output 1.1.4'!D76</f>
        <v>0</v>
      </c>
      <c r="D77" s="13">
        <f>'Indicatori di output 1.1.4'!E76</f>
        <v>0</v>
      </c>
      <c r="E77" s="14" t="e">
        <f>'Indicatori di output 1.1.4'!F76</f>
        <v>#N/A</v>
      </c>
      <c r="F77" s="14" t="e">
        <f>'Indicatori di output 1.1.4'!C76</f>
        <v>#N/A</v>
      </c>
      <c r="G77" s="14" t="str">
        <f>'Indicatori di output 1.1.4'!G76</f>
        <v>si</v>
      </c>
      <c r="I77" s="13">
        <f>'Indicatori di output 1.1.4'!L76</f>
        <v>0</v>
      </c>
      <c r="J77" s="13">
        <f>'Indicatori di output 1.1.4'!M76</f>
        <v>0</v>
      </c>
      <c r="K77" s="14" t="e">
        <f>'Indicatori di output 1.1.4'!N76</f>
        <v>#N/A</v>
      </c>
      <c r="L77" s="14" t="e">
        <f>'Indicatori di output 1.1.4'!K76</f>
        <v>#N/A</v>
      </c>
      <c r="M77" s="14" t="str">
        <f>'Indicatori di output 1.1.4'!O76</f>
        <v>si</v>
      </c>
      <c r="O77" s="13">
        <f>'Indicatori di output 1.1.4'!T76</f>
        <v>0</v>
      </c>
      <c r="P77" s="13">
        <f>'Indicatori di output 1.1.4'!U76</f>
        <v>0</v>
      </c>
      <c r="Q77" s="14" t="e">
        <f>'Indicatori di output 1.1.4'!V76</f>
        <v>#N/A</v>
      </c>
      <c r="R77" s="14" t="e">
        <f>'Indicatori di output 1.1.4'!S76</f>
        <v>#N/A</v>
      </c>
      <c r="S77" s="14" t="str">
        <f>'Indicatori di output 1.1.4'!W76</f>
        <v>si</v>
      </c>
      <c r="T77" s="14" t="e">
        <f t="shared" si="2"/>
        <v>#N/A</v>
      </c>
      <c r="W77"/>
    </row>
    <row r="78" spans="1:23" x14ac:dyDescent="0.3">
      <c r="A78" s="14">
        <f>'Indicatori di output 1.1.4'!A77</f>
        <v>0</v>
      </c>
      <c r="B78" s="14">
        <f>'Indicatori di output 1.1.4'!B77</f>
        <v>0</v>
      </c>
      <c r="C78" s="13">
        <f>'Indicatori di output 1.1.4'!D77</f>
        <v>0</v>
      </c>
      <c r="D78" s="13">
        <f>'Indicatori di output 1.1.4'!E77</f>
        <v>0</v>
      </c>
      <c r="E78" s="14" t="e">
        <f>'Indicatori di output 1.1.4'!F77</f>
        <v>#N/A</v>
      </c>
      <c r="F78" s="14" t="e">
        <f>'Indicatori di output 1.1.4'!C77</f>
        <v>#N/A</v>
      </c>
      <c r="G78" s="14" t="str">
        <f>'Indicatori di output 1.1.4'!G77</f>
        <v>si</v>
      </c>
      <c r="I78" s="13">
        <f>'Indicatori di output 1.1.4'!L77</f>
        <v>0</v>
      </c>
      <c r="J78" s="13">
        <f>'Indicatori di output 1.1.4'!M77</f>
        <v>0</v>
      </c>
      <c r="K78" s="14" t="e">
        <f>'Indicatori di output 1.1.4'!N77</f>
        <v>#N/A</v>
      </c>
      <c r="L78" s="14" t="e">
        <f>'Indicatori di output 1.1.4'!K77</f>
        <v>#N/A</v>
      </c>
      <c r="M78" s="14" t="str">
        <f>'Indicatori di output 1.1.4'!O77</f>
        <v>si</v>
      </c>
      <c r="O78" s="13">
        <f>'Indicatori di output 1.1.4'!T77</f>
        <v>0</v>
      </c>
      <c r="P78" s="13">
        <f>'Indicatori di output 1.1.4'!U77</f>
        <v>0</v>
      </c>
      <c r="Q78" s="14" t="e">
        <f>'Indicatori di output 1.1.4'!V77</f>
        <v>#N/A</v>
      </c>
      <c r="R78" s="14" t="e">
        <f>'Indicatori di output 1.1.4'!S77</f>
        <v>#N/A</v>
      </c>
      <c r="S78" s="14" t="str">
        <f>'Indicatori di output 1.1.4'!W77</f>
        <v>si</v>
      </c>
      <c r="T78" s="14" t="e">
        <f t="shared" si="2"/>
        <v>#N/A</v>
      </c>
      <c r="W78"/>
    </row>
    <row r="79" spans="1:23" x14ac:dyDescent="0.3">
      <c r="A79" s="14">
        <f>'Indicatori di output 1.1.4'!A78</f>
        <v>0</v>
      </c>
      <c r="B79" s="14">
        <f>'Indicatori di output 1.1.4'!B78</f>
        <v>0</v>
      </c>
      <c r="C79" s="13">
        <f>'Indicatori di output 1.1.4'!D78</f>
        <v>0</v>
      </c>
      <c r="D79" s="13">
        <f>'Indicatori di output 1.1.4'!E78</f>
        <v>0</v>
      </c>
      <c r="E79" s="14" t="e">
        <f>'Indicatori di output 1.1.4'!F78</f>
        <v>#N/A</v>
      </c>
      <c r="F79" s="14" t="e">
        <f>'Indicatori di output 1.1.4'!C78</f>
        <v>#N/A</v>
      </c>
      <c r="G79" s="14" t="str">
        <f>'Indicatori di output 1.1.4'!G78</f>
        <v>si</v>
      </c>
      <c r="I79" s="13">
        <f>'Indicatori di output 1.1.4'!L78</f>
        <v>0</v>
      </c>
      <c r="J79" s="13">
        <f>'Indicatori di output 1.1.4'!M78</f>
        <v>0</v>
      </c>
      <c r="K79" s="14" t="e">
        <f>'Indicatori di output 1.1.4'!N78</f>
        <v>#N/A</v>
      </c>
      <c r="L79" s="14" t="e">
        <f>'Indicatori di output 1.1.4'!K78</f>
        <v>#N/A</v>
      </c>
      <c r="M79" s="14" t="str">
        <f>'Indicatori di output 1.1.4'!O78</f>
        <v>si</v>
      </c>
      <c r="O79" s="13">
        <f>'Indicatori di output 1.1.4'!T78</f>
        <v>0</v>
      </c>
      <c r="P79" s="13">
        <f>'Indicatori di output 1.1.4'!U78</f>
        <v>0</v>
      </c>
      <c r="Q79" s="14" t="e">
        <f>'Indicatori di output 1.1.4'!V78</f>
        <v>#N/A</v>
      </c>
      <c r="R79" s="14" t="e">
        <f>'Indicatori di output 1.1.4'!S78</f>
        <v>#N/A</v>
      </c>
      <c r="S79" s="14" t="str">
        <f>'Indicatori di output 1.1.4'!W78</f>
        <v>si</v>
      </c>
      <c r="T79" s="14" t="e">
        <f t="shared" si="2"/>
        <v>#N/A</v>
      </c>
      <c r="W79"/>
    </row>
    <row r="80" spans="1:23" x14ac:dyDescent="0.3">
      <c r="A80" s="14">
        <f>'Indicatori di output 1.1.4'!A79</f>
        <v>0</v>
      </c>
      <c r="B80" s="14">
        <f>'Indicatori di output 1.1.4'!B79</f>
        <v>0</v>
      </c>
      <c r="C80" s="13">
        <f>'Indicatori di output 1.1.4'!D79</f>
        <v>0</v>
      </c>
      <c r="D80" s="13">
        <f>'Indicatori di output 1.1.4'!E79</f>
        <v>0</v>
      </c>
      <c r="E80" s="14" t="e">
        <f>'Indicatori di output 1.1.4'!F79</f>
        <v>#N/A</v>
      </c>
      <c r="F80" s="14" t="e">
        <f>'Indicatori di output 1.1.4'!C79</f>
        <v>#N/A</v>
      </c>
      <c r="G80" s="14" t="str">
        <f>'Indicatori di output 1.1.4'!G79</f>
        <v>si</v>
      </c>
      <c r="I80" s="13">
        <f>'Indicatori di output 1.1.4'!L79</f>
        <v>0</v>
      </c>
      <c r="J80" s="13">
        <f>'Indicatori di output 1.1.4'!M79</f>
        <v>0</v>
      </c>
      <c r="K80" s="14" t="e">
        <f>'Indicatori di output 1.1.4'!N79</f>
        <v>#N/A</v>
      </c>
      <c r="L80" s="14" t="e">
        <f>'Indicatori di output 1.1.4'!K79</f>
        <v>#N/A</v>
      </c>
      <c r="M80" s="14" t="str">
        <f>'Indicatori di output 1.1.4'!O79</f>
        <v>si</v>
      </c>
      <c r="O80" s="13">
        <f>'Indicatori di output 1.1.4'!T79</f>
        <v>0</v>
      </c>
      <c r="P80" s="13">
        <f>'Indicatori di output 1.1.4'!U79</f>
        <v>0</v>
      </c>
      <c r="Q80" s="14" t="e">
        <f>'Indicatori di output 1.1.4'!V79</f>
        <v>#N/A</v>
      </c>
      <c r="R80" s="14" t="e">
        <f>'Indicatori di output 1.1.4'!S79</f>
        <v>#N/A</v>
      </c>
      <c r="S80" s="14" t="str">
        <f>'Indicatori di output 1.1.4'!W79</f>
        <v>si</v>
      </c>
      <c r="T80" s="14" t="e">
        <f t="shared" si="2"/>
        <v>#N/A</v>
      </c>
      <c r="W80"/>
    </row>
    <row r="81" spans="1:23" x14ac:dyDescent="0.3">
      <c r="A81" s="14">
        <f>'Indicatori di output 1.1.4'!A80</f>
        <v>0</v>
      </c>
      <c r="B81" s="14">
        <f>'Indicatori di output 1.1.4'!B80</f>
        <v>0</v>
      </c>
      <c r="C81" s="13">
        <f>'Indicatori di output 1.1.4'!D80</f>
        <v>0</v>
      </c>
      <c r="D81" s="13">
        <f>'Indicatori di output 1.1.4'!E80</f>
        <v>0</v>
      </c>
      <c r="E81" s="14" t="e">
        <f>'Indicatori di output 1.1.4'!F80</f>
        <v>#N/A</v>
      </c>
      <c r="F81" s="14" t="e">
        <f>'Indicatori di output 1.1.4'!C80</f>
        <v>#N/A</v>
      </c>
      <c r="G81" s="14" t="str">
        <f>'Indicatori di output 1.1.4'!G80</f>
        <v>si</v>
      </c>
      <c r="I81" s="13">
        <f>'Indicatori di output 1.1.4'!L80</f>
        <v>0</v>
      </c>
      <c r="J81" s="13">
        <f>'Indicatori di output 1.1.4'!M80</f>
        <v>0</v>
      </c>
      <c r="K81" s="14" t="e">
        <f>'Indicatori di output 1.1.4'!N80</f>
        <v>#N/A</v>
      </c>
      <c r="L81" s="14" t="e">
        <f>'Indicatori di output 1.1.4'!K80</f>
        <v>#N/A</v>
      </c>
      <c r="M81" s="14" t="str">
        <f>'Indicatori di output 1.1.4'!O80</f>
        <v>si</v>
      </c>
      <c r="O81" s="13">
        <f>'Indicatori di output 1.1.4'!T80</f>
        <v>0</v>
      </c>
      <c r="P81" s="13">
        <f>'Indicatori di output 1.1.4'!U80</f>
        <v>0</v>
      </c>
      <c r="Q81" s="14" t="e">
        <f>'Indicatori di output 1.1.4'!V80</f>
        <v>#N/A</v>
      </c>
      <c r="R81" s="14" t="e">
        <f>'Indicatori di output 1.1.4'!S80</f>
        <v>#N/A</v>
      </c>
      <c r="S81" s="14" t="str">
        <f>'Indicatori di output 1.1.4'!W80</f>
        <v>si</v>
      </c>
      <c r="T81" s="14" t="e">
        <f t="shared" si="2"/>
        <v>#N/A</v>
      </c>
      <c r="W81"/>
    </row>
    <row r="82" spans="1:23" x14ac:dyDescent="0.3">
      <c r="A82" s="14">
        <f>'Indicatori di output 1.1.4'!A81</f>
        <v>0</v>
      </c>
      <c r="B82" s="14">
        <f>'Indicatori di output 1.1.4'!B81</f>
        <v>0</v>
      </c>
      <c r="C82" s="13">
        <f>'Indicatori di output 1.1.4'!D81</f>
        <v>0</v>
      </c>
      <c r="D82" s="13">
        <f>'Indicatori di output 1.1.4'!E81</f>
        <v>0</v>
      </c>
      <c r="E82" s="14" t="e">
        <f>'Indicatori di output 1.1.4'!F81</f>
        <v>#N/A</v>
      </c>
      <c r="F82" s="14" t="e">
        <f>'Indicatori di output 1.1.4'!C81</f>
        <v>#N/A</v>
      </c>
      <c r="G82" s="14" t="str">
        <f>'Indicatori di output 1.1.4'!G81</f>
        <v>si</v>
      </c>
      <c r="I82" s="13">
        <f>'Indicatori di output 1.1.4'!L81</f>
        <v>0</v>
      </c>
      <c r="J82" s="13">
        <f>'Indicatori di output 1.1.4'!M81</f>
        <v>0</v>
      </c>
      <c r="K82" s="14" t="e">
        <f>'Indicatori di output 1.1.4'!N81</f>
        <v>#N/A</v>
      </c>
      <c r="L82" s="14" t="e">
        <f>'Indicatori di output 1.1.4'!K81</f>
        <v>#N/A</v>
      </c>
      <c r="M82" s="14" t="str">
        <f>'Indicatori di output 1.1.4'!O81</f>
        <v>si</v>
      </c>
      <c r="O82" s="13">
        <f>'Indicatori di output 1.1.4'!T81</f>
        <v>0</v>
      </c>
      <c r="P82" s="13">
        <f>'Indicatori di output 1.1.4'!U81</f>
        <v>0</v>
      </c>
      <c r="Q82" s="14" t="e">
        <f>'Indicatori di output 1.1.4'!V81</f>
        <v>#N/A</v>
      </c>
      <c r="R82" s="14" t="e">
        <f>'Indicatori di output 1.1.4'!S81</f>
        <v>#N/A</v>
      </c>
      <c r="S82" s="14" t="str">
        <f>'Indicatori di output 1.1.4'!W81</f>
        <v>si</v>
      </c>
      <c r="T82" s="14" t="e">
        <f t="shared" si="2"/>
        <v>#N/A</v>
      </c>
      <c r="W82"/>
    </row>
    <row r="83" spans="1:23" x14ac:dyDescent="0.3">
      <c r="A83" s="14">
        <f>'Indicatori di output 1.1.4'!A82</f>
        <v>0</v>
      </c>
      <c r="B83" s="14">
        <f>'Indicatori di output 1.1.4'!B82</f>
        <v>0</v>
      </c>
      <c r="C83" s="13">
        <f>'Indicatori di output 1.1.4'!D82</f>
        <v>0</v>
      </c>
      <c r="D83" s="13">
        <f>'Indicatori di output 1.1.4'!E82</f>
        <v>0</v>
      </c>
      <c r="E83" s="14" t="e">
        <f>'Indicatori di output 1.1.4'!F82</f>
        <v>#N/A</v>
      </c>
      <c r="F83" s="14" t="e">
        <f>'Indicatori di output 1.1.4'!C82</f>
        <v>#N/A</v>
      </c>
      <c r="G83" s="14" t="str">
        <f>'Indicatori di output 1.1.4'!G82</f>
        <v>si</v>
      </c>
      <c r="I83" s="13">
        <f>'Indicatori di output 1.1.4'!L82</f>
        <v>0</v>
      </c>
      <c r="J83" s="13">
        <f>'Indicatori di output 1.1.4'!M82</f>
        <v>0</v>
      </c>
      <c r="K83" s="14" t="e">
        <f>'Indicatori di output 1.1.4'!N82</f>
        <v>#N/A</v>
      </c>
      <c r="L83" s="14" t="e">
        <f>'Indicatori di output 1.1.4'!K82</f>
        <v>#N/A</v>
      </c>
      <c r="M83" s="14" t="str">
        <f>'Indicatori di output 1.1.4'!O82</f>
        <v>si</v>
      </c>
      <c r="O83" s="13">
        <f>'Indicatori di output 1.1.4'!T82</f>
        <v>0</v>
      </c>
      <c r="P83" s="13">
        <f>'Indicatori di output 1.1.4'!U82</f>
        <v>0</v>
      </c>
      <c r="Q83" s="14" t="e">
        <f>'Indicatori di output 1.1.4'!V82</f>
        <v>#N/A</v>
      </c>
      <c r="R83" s="14" t="e">
        <f>'Indicatori di output 1.1.4'!S82</f>
        <v>#N/A</v>
      </c>
      <c r="S83" s="14" t="str">
        <f>'Indicatori di output 1.1.4'!W82</f>
        <v>si</v>
      </c>
      <c r="T83" s="14" t="e">
        <f t="shared" si="2"/>
        <v>#N/A</v>
      </c>
      <c r="W83"/>
    </row>
    <row r="84" spans="1:23" x14ac:dyDescent="0.3">
      <c r="A84" s="14">
        <f>'Indicatori di output 1.1.4'!A83</f>
        <v>0</v>
      </c>
      <c r="B84" s="14">
        <f>'Indicatori di output 1.1.4'!B83</f>
        <v>0</v>
      </c>
      <c r="C84" s="13">
        <f>'Indicatori di output 1.1.4'!D83</f>
        <v>0</v>
      </c>
      <c r="D84" s="13">
        <f>'Indicatori di output 1.1.4'!E83</f>
        <v>0</v>
      </c>
      <c r="E84" s="14" t="e">
        <f>'Indicatori di output 1.1.4'!F83</f>
        <v>#N/A</v>
      </c>
      <c r="F84" s="14" t="e">
        <f>'Indicatori di output 1.1.4'!C83</f>
        <v>#N/A</v>
      </c>
      <c r="G84" s="14" t="str">
        <f>'Indicatori di output 1.1.4'!G83</f>
        <v>si</v>
      </c>
      <c r="I84" s="13">
        <f>'Indicatori di output 1.1.4'!L83</f>
        <v>0</v>
      </c>
      <c r="J84" s="13">
        <f>'Indicatori di output 1.1.4'!M83</f>
        <v>0</v>
      </c>
      <c r="K84" s="14" t="e">
        <f>'Indicatori di output 1.1.4'!N83</f>
        <v>#N/A</v>
      </c>
      <c r="L84" s="14" t="e">
        <f>'Indicatori di output 1.1.4'!K83</f>
        <v>#N/A</v>
      </c>
      <c r="M84" s="14" t="str">
        <f>'Indicatori di output 1.1.4'!O83</f>
        <v>si</v>
      </c>
      <c r="O84" s="13">
        <f>'Indicatori di output 1.1.4'!T83</f>
        <v>0</v>
      </c>
      <c r="P84" s="13">
        <f>'Indicatori di output 1.1.4'!U83</f>
        <v>0</v>
      </c>
      <c r="Q84" s="14" t="e">
        <f>'Indicatori di output 1.1.4'!V83</f>
        <v>#N/A</v>
      </c>
      <c r="R84" s="14" t="e">
        <f>'Indicatori di output 1.1.4'!S83</f>
        <v>#N/A</v>
      </c>
      <c r="S84" s="14" t="str">
        <f>'Indicatori di output 1.1.4'!W83</f>
        <v>si</v>
      </c>
      <c r="T84" s="14" t="e">
        <f t="shared" si="2"/>
        <v>#N/A</v>
      </c>
      <c r="W84"/>
    </row>
    <row r="85" spans="1:23" x14ac:dyDescent="0.3">
      <c r="A85" s="14">
        <f>'Indicatori di output 1.1.4'!A84</f>
        <v>0</v>
      </c>
      <c r="B85" s="14">
        <f>'Indicatori di output 1.1.4'!B84</f>
        <v>0</v>
      </c>
      <c r="C85" s="13">
        <f>'Indicatori di output 1.1.4'!D84</f>
        <v>0</v>
      </c>
      <c r="D85" s="13">
        <f>'Indicatori di output 1.1.4'!E84</f>
        <v>0</v>
      </c>
      <c r="E85" s="14" t="e">
        <f>'Indicatori di output 1.1.4'!F84</f>
        <v>#N/A</v>
      </c>
      <c r="F85" s="14" t="e">
        <f>'Indicatori di output 1.1.4'!C84</f>
        <v>#N/A</v>
      </c>
      <c r="G85" s="14" t="str">
        <f>'Indicatori di output 1.1.4'!G84</f>
        <v>si</v>
      </c>
      <c r="I85" s="13">
        <f>'Indicatori di output 1.1.4'!L84</f>
        <v>0</v>
      </c>
      <c r="J85" s="13">
        <f>'Indicatori di output 1.1.4'!M84</f>
        <v>0</v>
      </c>
      <c r="K85" s="14" t="e">
        <f>'Indicatori di output 1.1.4'!N84</f>
        <v>#N/A</v>
      </c>
      <c r="L85" s="14" t="e">
        <f>'Indicatori di output 1.1.4'!K84</f>
        <v>#N/A</v>
      </c>
      <c r="M85" s="14" t="str">
        <f>'Indicatori di output 1.1.4'!O84</f>
        <v>si</v>
      </c>
      <c r="O85" s="13">
        <f>'Indicatori di output 1.1.4'!T84</f>
        <v>0</v>
      </c>
      <c r="P85" s="13">
        <f>'Indicatori di output 1.1.4'!U84</f>
        <v>0</v>
      </c>
      <c r="Q85" s="14" t="e">
        <f>'Indicatori di output 1.1.4'!V84</f>
        <v>#N/A</v>
      </c>
      <c r="R85" s="14" t="e">
        <f>'Indicatori di output 1.1.4'!S84</f>
        <v>#N/A</v>
      </c>
      <c r="S85" s="14" t="str">
        <f>'Indicatori di output 1.1.4'!W84</f>
        <v>si</v>
      </c>
      <c r="T85" s="14" t="e">
        <f t="shared" si="2"/>
        <v>#N/A</v>
      </c>
      <c r="W85"/>
    </row>
    <row r="86" spans="1:23" x14ac:dyDescent="0.3">
      <c r="A86" s="14">
        <f>'Indicatori di output 1.1.4'!A85</f>
        <v>0</v>
      </c>
      <c r="B86" s="14">
        <f>'Indicatori di output 1.1.4'!B85</f>
        <v>0</v>
      </c>
      <c r="C86" s="13">
        <f>'Indicatori di output 1.1.4'!D85</f>
        <v>0</v>
      </c>
      <c r="D86" s="13">
        <f>'Indicatori di output 1.1.4'!E85</f>
        <v>0</v>
      </c>
      <c r="E86" s="14" t="e">
        <f>'Indicatori di output 1.1.4'!F85</f>
        <v>#N/A</v>
      </c>
      <c r="F86" s="14" t="e">
        <f>'Indicatori di output 1.1.4'!C85</f>
        <v>#N/A</v>
      </c>
      <c r="G86" s="14" t="str">
        <f>'Indicatori di output 1.1.4'!G85</f>
        <v>si</v>
      </c>
      <c r="I86" s="13">
        <f>'Indicatori di output 1.1.4'!L85</f>
        <v>0</v>
      </c>
      <c r="J86" s="13">
        <f>'Indicatori di output 1.1.4'!M85</f>
        <v>0</v>
      </c>
      <c r="K86" s="14" t="e">
        <f>'Indicatori di output 1.1.4'!N85</f>
        <v>#N/A</v>
      </c>
      <c r="L86" s="14" t="e">
        <f>'Indicatori di output 1.1.4'!K85</f>
        <v>#N/A</v>
      </c>
      <c r="M86" s="14" t="str">
        <f>'Indicatori di output 1.1.4'!O85</f>
        <v>si</v>
      </c>
      <c r="O86" s="13">
        <f>'Indicatori di output 1.1.4'!T85</f>
        <v>0</v>
      </c>
      <c r="P86" s="13">
        <f>'Indicatori di output 1.1.4'!U85</f>
        <v>0</v>
      </c>
      <c r="Q86" s="14" t="e">
        <f>'Indicatori di output 1.1.4'!V85</f>
        <v>#N/A</v>
      </c>
      <c r="R86" s="14" t="e">
        <f>'Indicatori di output 1.1.4'!S85</f>
        <v>#N/A</v>
      </c>
      <c r="S86" s="14" t="str">
        <f>'Indicatori di output 1.1.4'!W85</f>
        <v>si</v>
      </c>
      <c r="T86" s="14" t="e">
        <f t="shared" si="2"/>
        <v>#N/A</v>
      </c>
      <c r="W86"/>
    </row>
    <row r="87" spans="1:23" x14ac:dyDescent="0.3">
      <c r="A87" s="14">
        <f>'Indicatori di output 1.1.4'!A86</f>
        <v>0</v>
      </c>
      <c r="B87" s="14">
        <f>'Indicatori di output 1.1.4'!B86</f>
        <v>0</v>
      </c>
      <c r="C87" s="13">
        <f>'Indicatori di output 1.1.4'!D86</f>
        <v>0</v>
      </c>
      <c r="D87" s="13">
        <f>'Indicatori di output 1.1.4'!E86</f>
        <v>0</v>
      </c>
      <c r="E87" s="14" t="e">
        <f>'Indicatori di output 1.1.4'!F86</f>
        <v>#N/A</v>
      </c>
      <c r="F87" s="14" t="e">
        <f>'Indicatori di output 1.1.4'!C86</f>
        <v>#N/A</v>
      </c>
      <c r="G87" s="14" t="str">
        <f>'Indicatori di output 1.1.4'!G86</f>
        <v>si</v>
      </c>
      <c r="I87" s="13">
        <f>'Indicatori di output 1.1.4'!L86</f>
        <v>0</v>
      </c>
      <c r="J87" s="13">
        <f>'Indicatori di output 1.1.4'!M86</f>
        <v>0</v>
      </c>
      <c r="K87" s="14" t="e">
        <f>'Indicatori di output 1.1.4'!N86</f>
        <v>#N/A</v>
      </c>
      <c r="L87" s="14" t="e">
        <f>'Indicatori di output 1.1.4'!K86</f>
        <v>#N/A</v>
      </c>
      <c r="M87" s="14" t="str">
        <f>'Indicatori di output 1.1.4'!O86</f>
        <v>si</v>
      </c>
      <c r="O87" s="13">
        <f>'Indicatori di output 1.1.4'!T86</f>
        <v>0</v>
      </c>
      <c r="P87" s="13">
        <f>'Indicatori di output 1.1.4'!U86</f>
        <v>0</v>
      </c>
      <c r="Q87" s="14" t="e">
        <f>'Indicatori di output 1.1.4'!V86</f>
        <v>#N/A</v>
      </c>
      <c r="R87" s="14" t="e">
        <f>'Indicatori di output 1.1.4'!S86</f>
        <v>#N/A</v>
      </c>
      <c r="S87" s="14" t="str">
        <f>'Indicatori di output 1.1.4'!W86</f>
        <v>si</v>
      </c>
      <c r="T87" s="14" t="e">
        <f t="shared" si="2"/>
        <v>#N/A</v>
      </c>
      <c r="W87"/>
    </row>
    <row r="88" spans="1:23" x14ac:dyDescent="0.3">
      <c r="A88" s="14">
        <f>'Indicatori di output 1.1.4'!A87</f>
        <v>0</v>
      </c>
      <c r="B88" s="14">
        <f>'Indicatori di output 1.1.4'!B87</f>
        <v>0</v>
      </c>
      <c r="C88" s="13">
        <f>'Indicatori di output 1.1.4'!D87</f>
        <v>0</v>
      </c>
      <c r="D88" s="13">
        <f>'Indicatori di output 1.1.4'!E87</f>
        <v>0</v>
      </c>
      <c r="E88" s="14" t="e">
        <f>'Indicatori di output 1.1.4'!F87</f>
        <v>#N/A</v>
      </c>
      <c r="F88" s="14" t="e">
        <f>'Indicatori di output 1.1.4'!C87</f>
        <v>#N/A</v>
      </c>
      <c r="G88" s="14" t="str">
        <f>'Indicatori di output 1.1.4'!G87</f>
        <v>si</v>
      </c>
      <c r="I88" s="13">
        <f>'Indicatori di output 1.1.4'!L87</f>
        <v>0</v>
      </c>
      <c r="J88" s="13">
        <f>'Indicatori di output 1.1.4'!M87</f>
        <v>0</v>
      </c>
      <c r="K88" s="14" t="e">
        <f>'Indicatori di output 1.1.4'!N87</f>
        <v>#N/A</v>
      </c>
      <c r="L88" s="14" t="e">
        <f>'Indicatori di output 1.1.4'!K87</f>
        <v>#N/A</v>
      </c>
      <c r="M88" s="14" t="str">
        <f>'Indicatori di output 1.1.4'!O87</f>
        <v>si</v>
      </c>
      <c r="O88" s="13">
        <f>'Indicatori di output 1.1.4'!T87</f>
        <v>0</v>
      </c>
      <c r="P88" s="13">
        <f>'Indicatori di output 1.1.4'!U87</f>
        <v>0</v>
      </c>
      <c r="Q88" s="14" t="e">
        <f>'Indicatori di output 1.1.4'!V87</f>
        <v>#N/A</v>
      </c>
      <c r="R88" s="14" t="e">
        <f>'Indicatori di output 1.1.4'!S87</f>
        <v>#N/A</v>
      </c>
      <c r="S88" s="14" t="str">
        <f>'Indicatori di output 1.1.4'!W87</f>
        <v>si</v>
      </c>
      <c r="T88" s="14" t="e">
        <f t="shared" si="2"/>
        <v>#N/A</v>
      </c>
      <c r="W88"/>
    </row>
    <row r="89" spans="1:23" x14ac:dyDescent="0.3">
      <c r="A89" s="14">
        <f>'Indicatori di output 1.1.4'!A88</f>
        <v>0</v>
      </c>
      <c r="B89" s="14">
        <f>'Indicatori di output 1.1.4'!B88</f>
        <v>0</v>
      </c>
      <c r="C89" s="13">
        <f>'Indicatori di output 1.1.4'!D88</f>
        <v>0</v>
      </c>
      <c r="D89" s="13">
        <f>'Indicatori di output 1.1.4'!E88</f>
        <v>0</v>
      </c>
      <c r="E89" s="14" t="e">
        <f>'Indicatori di output 1.1.4'!F88</f>
        <v>#N/A</v>
      </c>
      <c r="F89" s="14" t="e">
        <f>'Indicatori di output 1.1.4'!C88</f>
        <v>#N/A</v>
      </c>
      <c r="G89" s="14" t="str">
        <f>'Indicatori di output 1.1.4'!G88</f>
        <v>si</v>
      </c>
      <c r="I89" s="13">
        <f>'Indicatori di output 1.1.4'!L88</f>
        <v>0</v>
      </c>
      <c r="J89" s="13">
        <f>'Indicatori di output 1.1.4'!M88</f>
        <v>0</v>
      </c>
      <c r="K89" s="14" t="e">
        <f>'Indicatori di output 1.1.4'!N88</f>
        <v>#N/A</v>
      </c>
      <c r="L89" s="14" t="e">
        <f>'Indicatori di output 1.1.4'!K88</f>
        <v>#N/A</v>
      </c>
      <c r="M89" s="14" t="str">
        <f>'Indicatori di output 1.1.4'!O88</f>
        <v>si</v>
      </c>
      <c r="O89" s="13">
        <f>'Indicatori di output 1.1.4'!T88</f>
        <v>0</v>
      </c>
      <c r="P89" s="13">
        <f>'Indicatori di output 1.1.4'!U88</f>
        <v>0</v>
      </c>
      <c r="Q89" s="14" t="e">
        <f>'Indicatori di output 1.1.4'!V88</f>
        <v>#N/A</v>
      </c>
      <c r="R89" s="14" t="e">
        <f>'Indicatori di output 1.1.4'!S88</f>
        <v>#N/A</v>
      </c>
      <c r="S89" s="14" t="str">
        <f>'Indicatori di output 1.1.4'!W88</f>
        <v>si</v>
      </c>
      <c r="T89" s="14" t="e">
        <f t="shared" si="2"/>
        <v>#N/A</v>
      </c>
      <c r="W89"/>
    </row>
    <row r="90" spans="1:23" x14ac:dyDescent="0.3">
      <c r="A90" s="14">
        <f>'Indicatori di output 1.1.4'!A89</f>
        <v>0</v>
      </c>
      <c r="B90" s="14">
        <f>'Indicatori di output 1.1.4'!B89</f>
        <v>0</v>
      </c>
      <c r="C90" s="13">
        <f>'Indicatori di output 1.1.4'!D89</f>
        <v>0</v>
      </c>
      <c r="D90" s="13">
        <f>'Indicatori di output 1.1.4'!E89</f>
        <v>0</v>
      </c>
      <c r="E90" s="14" t="e">
        <f>'Indicatori di output 1.1.4'!F89</f>
        <v>#N/A</v>
      </c>
      <c r="F90" s="14" t="e">
        <f>'Indicatori di output 1.1.4'!C89</f>
        <v>#N/A</v>
      </c>
      <c r="G90" s="14" t="str">
        <f>'Indicatori di output 1.1.4'!G89</f>
        <v>si</v>
      </c>
      <c r="I90" s="13">
        <f>'Indicatori di output 1.1.4'!L89</f>
        <v>0</v>
      </c>
      <c r="J90" s="13">
        <f>'Indicatori di output 1.1.4'!M89</f>
        <v>0</v>
      </c>
      <c r="K90" s="14" t="e">
        <f>'Indicatori di output 1.1.4'!N89</f>
        <v>#N/A</v>
      </c>
      <c r="L90" s="14" t="e">
        <f>'Indicatori di output 1.1.4'!K89</f>
        <v>#N/A</v>
      </c>
      <c r="M90" s="14" t="str">
        <f>'Indicatori di output 1.1.4'!O89</f>
        <v>si</v>
      </c>
      <c r="O90" s="13">
        <f>'Indicatori di output 1.1.4'!T89</f>
        <v>0</v>
      </c>
      <c r="P90" s="13">
        <f>'Indicatori di output 1.1.4'!U89</f>
        <v>0</v>
      </c>
      <c r="Q90" s="14" t="e">
        <f>'Indicatori di output 1.1.4'!V89</f>
        <v>#N/A</v>
      </c>
      <c r="R90" s="14" t="e">
        <f>'Indicatori di output 1.1.4'!S89</f>
        <v>#N/A</v>
      </c>
      <c r="S90" s="14" t="str">
        <f>'Indicatori di output 1.1.4'!W89</f>
        <v>si</v>
      </c>
      <c r="T90" s="14" t="e">
        <f t="shared" si="2"/>
        <v>#N/A</v>
      </c>
      <c r="W90"/>
    </row>
    <row r="91" spans="1:23" x14ac:dyDescent="0.3">
      <c r="A91" s="14">
        <f>'Indicatori di output 1.1.4'!A90</f>
        <v>0</v>
      </c>
      <c r="B91" s="14">
        <f>'Indicatori di output 1.1.4'!B90</f>
        <v>0</v>
      </c>
      <c r="C91" s="13">
        <f>'Indicatori di output 1.1.4'!D90</f>
        <v>0</v>
      </c>
      <c r="D91" s="13">
        <f>'Indicatori di output 1.1.4'!E90</f>
        <v>0</v>
      </c>
      <c r="E91" s="14" t="e">
        <f>'Indicatori di output 1.1.4'!F90</f>
        <v>#N/A</v>
      </c>
      <c r="F91" s="14" t="e">
        <f>'Indicatori di output 1.1.4'!C90</f>
        <v>#N/A</v>
      </c>
      <c r="G91" s="14" t="str">
        <f>'Indicatori di output 1.1.4'!G90</f>
        <v>si</v>
      </c>
      <c r="I91" s="13">
        <f>'Indicatori di output 1.1.4'!L90</f>
        <v>0</v>
      </c>
      <c r="J91" s="13">
        <f>'Indicatori di output 1.1.4'!M90</f>
        <v>0</v>
      </c>
      <c r="K91" s="14" t="e">
        <f>'Indicatori di output 1.1.4'!N90</f>
        <v>#N/A</v>
      </c>
      <c r="L91" s="14" t="e">
        <f>'Indicatori di output 1.1.4'!K90</f>
        <v>#N/A</v>
      </c>
      <c r="M91" s="14" t="str">
        <f>'Indicatori di output 1.1.4'!O90</f>
        <v>si</v>
      </c>
      <c r="O91" s="13">
        <f>'Indicatori di output 1.1.4'!T90</f>
        <v>0</v>
      </c>
      <c r="P91" s="13">
        <f>'Indicatori di output 1.1.4'!U90</f>
        <v>0</v>
      </c>
      <c r="Q91" s="14" t="e">
        <f>'Indicatori di output 1.1.4'!V90</f>
        <v>#N/A</v>
      </c>
      <c r="R91" s="14" t="e">
        <f>'Indicatori di output 1.1.4'!S90</f>
        <v>#N/A</v>
      </c>
      <c r="S91" s="14" t="str">
        <f>'Indicatori di output 1.1.4'!W90</f>
        <v>si</v>
      </c>
      <c r="T91" s="14" t="e">
        <f t="shared" si="2"/>
        <v>#N/A</v>
      </c>
      <c r="W91"/>
    </row>
    <row r="92" spans="1:23" x14ac:dyDescent="0.3">
      <c r="A92" s="14">
        <f>'Indicatori di output 1.1.4'!A91</f>
        <v>0</v>
      </c>
      <c r="B92" s="14">
        <f>'Indicatori di output 1.1.4'!B91</f>
        <v>0</v>
      </c>
      <c r="C92" s="13">
        <f>'Indicatori di output 1.1.4'!D91</f>
        <v>0</v>
      </c>
      <c r="D92" s="13">
        <f>'Indicatori di output 1.1.4'!E91</f>
        <v>0</v>
      </c>
      <c r="E92" s="14" t="e">
        <f>'Indicatori di output 1.1.4'!F91</f>
        <v>#N/A</v>
      </c>
      <c r="F92" s="14" t="e">
        <f>'Indicatori di output 1.1.4'!C91</f>
        <v>#N/A</v>
      </c>
      <c r="G92" s="14" t="str">
        <f>'Indicatori di output 1.1.4'!G91</f>
        <v>si</v>
      </c>
      <c r="I92" s="13">
        <f>'Indicatori di output 1.1.4'!L91</f>
        <v>0</v>
      </c>
      <c r="J92" s="13">
        <f>'Indicatori di output 1.1.4'!M91</f>
        <v>0</v>
      </c>
      <c r="K92" s="14" t="e">
        <f>'Indicatori di output 1.1.4'!N91</f>
        <v>#N/A</v>
      </c>
      <c r="L92" s="14" t="e">
        <f>'Indicatori di output 1.1.4'!K91</f>
        <v>#N/A</v>
      </c>
      <c r="M92" s="14" t="str">
        <f>'Indicatori di output 1.1.4'!O91</f>
        <v>si</v>
      </c>
      <c r="O92" s="13">
        <f>'Indicatori di output 1.1.4'!T91</f>
        <v>0</v>
      </c>
      <c r="P92" s="13">
        <f>'Indicatori di output 1.1.4'!U91</f>
        <v>0</v>
      </c>
      <c r="Q92" s="14" t="e">
        <f>'Indicatori di output 1.1.4'!V91</f>
        <v>#N/A</v>
      </c>
      <c r="R92" s="14" t="e">
        <f>'Indicatori di output 1.1.4'!S91</f>
        <v>#N/A</v>
      </c>
      <c r="S92" s="14" t="str">
        <f>'Indicatori di output 1.1.4'!W91</f>
        <v>si</v>
      </c>
      <c r="T92" s="14" t="e">
        <f t="shared" si="2"/>
        <v>#N/A</v>
      </c>
      <c r="W92"/>
    </row>
    <row r="93" spans="1:23" x14ac:dyDescent="0.3">
      <c r="A93" s="14">
        <f>'Indicatori di output 1.1.4'!A92</f>
        <v>0</v>
      </c>
      <c r="B93" s="14">
        <f>'Indicatori di output 1.1.4'!B92</f>
        <v>0</v>
      </c>
      <c r="C93" s="13">
        <f>'Indicatori di output 1.1.4'!D92</f>
        <v>0</v>
      </c>
      <c r="D93" s="13">
        <f>'Indicatori di output 1.1.4'!E92</f>
        <v>0</v>
      </c>
      <c r="E93" s="14" t="e">
        <f>'Indicatori di output 1.1.4'!F92</f>
        <v>#N/A</v>
      </c>
      <c r="F93" s="14" t="e">
        <f>'Indicatori di output 1.1.4'!C92</f>
        <v>#N/A</v>
      </c>
      <c r="G93" s="14" t="str">
        <f>'Indicatori di output 1.1.4'!G92</f>
        <v>si</v>
      </c>
      <c r="I93" s="13">
        <f>'Indicatori di output 1.1.4'!L92</f>
        <v>0</v>
      </c>
      <c r="J93" s="13">
        <f>'Indicatori di output 1.1.4'!M92</f>
        <v>0</v>
      </c>
      <c r="K93" s="14" t="e">
        <f>'Indicatori di output 1.1.4'!N92</f>
        <v>#N/A</v>
      </c>
      <c r="L93" s="14" t="e">
        <f>'Indicatori di output 1.1.4'!K92</f>
        <v>#N/A</v>
      </c>
      <c r="M93" s="14" t="str">
        <f>'Indicatori di output 1.1.4'!O92</f>
        <v>si</v>
      </c>
      <c r="O93" s="13">
        <f>'Indicatori di output 1.1.4'!T92</f>
        <v>0</v>
      </c>
      <c r="P93" s="13">
        <f>'Indicatori di output 1.1.4'!U92</f>
        <v>0</v>
      </c>
      <c r="Q93" s="14" t="e">
        <f>'Indicatori di output 1.1.4'!V92</f>
        <v>#N/A</v>
      </c>
      <c r="R93" s="14" t="e">
        <f>'Indicatori di output 1.1.4'!S92</f>
        <v>#N/A</v>
      </c>
      <c r="S93" s="14" t="str">
        <f>'Indicatori di output 1.1.4'!W92</f>
        <v>si</v>
      </c>
      <c r="T93" s="14" t="e">
        <f t="shared" si="2"/>
        <v>#N/A</v>
      </c>
      <c r="W93"/>
    </row>
    <row r="94" spans="1:23" x14ac:dyDescent="0.3">
      <c r="A94" s="14">
        <f>'Indicatori di output 1.1.4'!A93</f>
        <v>0</v>
      </c>
      <c r="B94" s="14">
        <f>'Indicatori di output 1.1.4'!B93</f>
        <v>0</v>
      </c>
      <c r="C94" s="13">
        <f>'Indicatori di output 1.1.4'!D93</f>
        <v>0</v>
      </c>
      <c r="D94" s="13">
        <f>'Indicatori di output 1.1.4'!E93</f>
        <v>0</v>
      </c>
      <c r="E94" s="14" t="e">
        <f>'Indicatori di output 1.1.4'!F93</f>
        <v>#N/A</v>
      </c>
      <c r="F94" s="14" t="e">
        <f>'Indicatori di output 1.1.4'!C93</f>
        <v>#N/A</v>
      </c>
      <c r="G94" s="14" t="str">
        <f>'Indicatori di output 1.1.4'!G93</f>
        <v>si</v>
      </c>
      <c r="I94" s="13">
        <f>'Indicatori di output 1.1.4'!L93</f>
        <v>0</v>
      </c>
      <c r="J94" s="13">
        <f>'Indicatori di output 1.1.4'!M93</f>
        <v>0</v>
      </c>
      <c r="K94" s="14" t="e">
        <f>'Indicatori di output 1.1.4'!N93</f>
        <v>#N/A</v>
      </c>
      <c r="L94" s="14" t="e">
        <f>'Indicatori di output 1.1.4'!K93</f>
        <v>#N/A</v>
      </c>
      <c r="M94" s="14" t="str">
        <f>'Indicatori di output 1.1.4'!O93</f>
        <v>si</v>
      </c>
      <c r="O94" s="13">
        <f>'Indicatori di output 1.1.4'!T93</f>
        <v>0</v>
      </c>
      <c r="P94" s="13">
        <f>'Indicatori di output 1.1.4'!U93</f>
        <v>0</v>
      </c>
      <c r="Q94" s="14" t="e">
        <f>'Indicatori di output 1.1.4'!V93</f>
        <v>#N/A</v>
      </c>
      <c r="R94" s="14" t="e">
        <f>'Indicatori di output 1.1.4'!S93</f>
        <v>#N/A</v>
      </c>
      <c r="S94" s="14" t="str">
        <f>'Indicatori di output 1.1.4'!W93</f>
        <v>si</v>
      </c>
      <c r="T94" s="14" t="e">
        <f t="shared" si="2"/>
        <v>#N/A</v>
      </c>
      <c r="W94"/>
    </row>
    <row r="95" spans="1:23" x14ac:dyDescent="0.3">
      <c r="A95" s="14">
        <f>'Indicatori di output 1.1.4'!A94</f>
        <v>0</v>
      </c>
      <c r="B95" s="14">
        <f>'Indicatori di output 1.1.4'!B94</f>
        <v>0</v>
      </c>
      <c r="C95" s="13">
        <f>'Indicatori di output 1.1.4'!D94</f>
        <v>0</v>
      </c>
      <c r="D95" s="13">
        <f>'Indicatori di output 1.1.4'!E94</f>
        <v>0</v>
      </c>
      <c r="E95" s="14" t="e">
        <f>'Indicatori di output 1.1.4'!F94</f>
        <v>#N/A</v>
      </c>
      <c r="F95" s="14" t="e">
        <f>'Indicatori di output 1.1.4'!C94</f>
        <v>#N/A</v>
      </c>
      <c r="G95" s="14" t="str">
        <f>'Indicatori di output 1.1.4'!G94</f>
        <v>si</v>
      </c>
      <c r="I95" s="13">
        <f>'Indicatori di output 1.1.4'!L94</f>
        <v>0</v>
      </c>
      <c r="J95" s="13">
        <f>'Indicatori di output 1.1.4'!M94</f>
        <v>0</v>
      </c>
      <c r="K95" s="14" t="e">
        <f>'Indicatori di output 1.1.4'!N94</f>
        <v>#N/A</v>
      </c>
      <c r="L95" s="14" t="e">
        <f>'Indicatori di output 1.1.4'!K94</f>
        <v>#N/A</v>
      </c>
      <c r="M95" s="14" t="str">
        <f>'Indicatori di output 1.1.4'!O94</f>
        <v>si</v>
      </c>
      <c r="O95" s="13">
        <f>'Indicatori di output 1.1.4'!T94</f>
        <v>0</v>
      </c>
      <c r="P95" s="13">
        <f>'Indicatori di output 1.1.4'!U94</f>
        <v>0</v>
      </c>
      <c r="Q95" s="14" t="e">
        <f>'Indicatori di output 1.1.4'!V94</f>
        <v>#N/A</v>
      </c>
      <c r="R95" s="14" t="e">
        <f>'Indicatori di output 1.1.4'!S94</f>
        <v>#N/A</v>
      </c>
      <c r="S95" s="14" t="str">
        <f>'Indicatori di output 1.1.4'!W94</f>
        <v>si</v>
      </c>
      <c r="T95" s="14" t="e">
        <f t="shared" si="2"/>
        <v>#N/A</v>
      </c>
      <c r="W95"/>
    </row>
    <row r="96" spans="1:23" x14ac:dyDescent="0.3">
      <c r="A96" s="14">
        <f>'Indicatori di output 1.1.4'!A95</f>
        <v>0</v>
      </c>
      <c r="B96" s="14">
        <f>'Indicatori di output 1.1.4'!B95</f>
        <v>0</v>
      </c>
      <c r="C96" s="13">
        <f>'Indicatori di output 1.1.4'!D95</f>
        <v>0</v>
      </c>
      <c r="D96" s="13">
        <f>'Indicatori di output 1.1.4'!E95</f>
        <v>0</v>
      </c>
      <c r="E96" s="14" t="e">
        <f>'Indicatori di output 1.1.4'!F95</f>
        <v>#N/A</v>
      </c>
      <c r="F96" s="14" t="e">
        <f>'Indicatori di output 1.1.4'!C95</f>
        <v>#N/A</v>
      </c>
      <c r="G96" s="14" t="str">
        <f>'Indicatori di output 1.1.4'!G95</f>
        <v>si</v>
      </c>
      <c r="I96" s="13">
        <f>'Indicatori di output 1.1.4'!L95</f>
        <v>0</v>
      </c>
      <c r="J96" s="13">
        <f>'Indicatori di output 1.1.4'!M95</f>
        <v>0</v>
      </c>
      <c r="K96" s="14" t="e">
        <f>'Indicatori di output 1.1.4'!N95</f>
        <v>#N/A</v>
      </c>
      <c r="L96" s="14" t="e">
        <f>'Indicatori di output 1.1.4'!K95</f>
        <v>#N/A</v>
      </c>
      <c r="M96" s="14" t="str">
        <f>'Indicatori di output 1.1.4'!O95</f>
        <v>si</v>
      </c>
      <c r="O96" s="13">
        <f>'Indicatori di output 1.1.4'!T95</f>
        <v>0</v>
      </c>
      <c r="P96" s="13">
        <f>'Indicatori di output 1.1.4'!U95</f>
        <v>0</v>
      </c>
      <c r="Q96" s="14" t="e">
        <f>'Indicatori di output 1.1.4'!V95</f>
        <v>#N/A</v>
      </c>
      <c r="R96" s="14" t="e">
        <f>'Indicatori di output 1.1.4'!S95</f>
        <v>#N/A</v>
      </c>
      <c r="S96" s="14" t="str">
        <f>'Indicatori di output 1.1.4'!W95</f>
        <v>si</v>
      </c>
      <c r="T96" s="14" t="e">
        <f t="shared" si="2"/>
        <v>#N/A</v>
      </c>
      <c r="W96"/>
    </row>
    <row r="97" spans="1:24" x14ac:dyDescent="0.3">
      <c r="A97" s="14">
        <f>'Indicatori di output 1.1.4'!A96</f>
        <v>0</v>
      </c>
      <c r="B97" s="14">
        <f>'Indicatori di output 1.1.4'!B96</f>
        <v>0</v>
      </c>
      <c r="C97" s="13">
        <f>'Indicatori di output 1.1.4'!D96</f>
        <v>0</v>
      </c>
      <c r="D97" s="13">
        <f>'Indicatori di output 1.1.4'!E96</f>
        <v>0</v>
      </c>
      <c r="E97" s="14" t="e">
        <f>'Indicatori di output 1.1.4'!F96</f>
        <v>#N/A</v>
      </c>
      <c r="F97" s="14" t="e">
        <f>'Indicatori di output 1.1.4'!C96</f>
        <v>#N/A</v>
      </c>
      <c r="G97" s="14" t="str">
        <f>'Indicatori di output 1.1.4'!G96</f>
        <v>si</v>
      </c>
      <c r="I97" s="13">
        <f>'Indicatori di output 1.1.4'!L96</f>
        <v>0</v>
      </c>
      <c r="J97" s="13">
        <f>'Indicatori di output 1.1.4'!M96</f>
        <v>0</v>
      </c>
      <c r="K97" s="14" t="e">
        <f>'Indicatori di output 1.1.4'!N96</f>
        <v>#N/A</v>
      </c>
      <c r="L97" s="14" t="e">
        <f>'Indicatori di output 1.1.4'!K96</f>
        <v>#N/A</v>
      </c>
      <c r="M97" s="14" t="str">
        <f>'Indicatori di output 1.1.4'!O96</f>
        <v>si</v>
      </c>
      <c r="O97" s="13">
        <f>'Indicatori di output 1.1.4'!T96</f>
        <v>0</v>
      </c>
      <c r="P97" s="13">
        <f>'Indicatori di output 1.1.4'!U96</f>
        <v>0</v>
      </c>
      <c r="Q97" s="14" t="e">
        <f>'Indicatori di output 1.1.4'!V96</f>
        <v>#N/A</v>
      </c>
      <c r="R97" s="14" t="e">
        <f>'Indicatori di output 1.1.4'!S96</f>
        <v>#N/A</v>
      </c>
      <c r="S97" s="14" t="str">
        <f>'Indicatori di output 1.1.4'!W96</f>
        <v>si</v>
      </c>
      <c r="T97" s="14" t="e">
        <f t="shared" si="2"/>
        <v>#N/A</v>
      </c>
      <c r="W97"/>
    </row>
    <row r="98" spans="1:24" x14ac:dyDescent="0.3">
      <c r="A98" s="14">
        <f>'Indicatori di output 1.1.4'!A97</f>
        <v>0</v>
      </c>
      <c r="B98" s="14">
        <f>'Indicatori di output 1.1.4'!B97</f>
        <v>0</v>
      </c>
      <c r="C98" s="13">
        <f>'Indicatori di output 1.1.4'!D97</f>
        <v>0</v>
      </c>
      <c r="D98" s="13">
        <f>'Indicatori di output 1.1.4'!E97</f>
        <v>0</v>
      </c>
      <c r="E98" s="14" t="e">
        <f>'Indicatori di output 1.1.4'!F97</f>
        <v>#N/A</v>
      </c>
      <c r="F98" s="14" t="e">
        <f>'Indicatori di output 1.1.4'!C97</f>
        <v>#N/A</v>
      </c>
      <c r="G98" s="14" t="str">
        <f>'Indicatori di output 1.1.4'!G97</f>
        <v>si</v>
      </c>
      <c r="I98" s="13">
        <f>'Indicatori di output 1.1.4'!L97</f>
        <v>0</v>
      </c>
      <c r="J98" s="13">
        <f>'Indicatori di output 1.1.4'!M97</f>
        <v>0</v>
      </c>
      <c r="K98" s="14" t="e">
        <f>'Indicatori di output 1.1.4'!N97</f>
        <v>#N/A</v>
      </c>
      <c r="L98" s="14" t="e">
        <f>'Indicatori di output 1.1.4'!K97</f>
        <v>#N/A</v>
      </c>
      <c r="M98" s="14" t="str">
        <f>'Indicatori di output 1.1.4'!O97</f>
        <v>si</v>
      </c>
      <c r="O98" s="13">
        <f>'Indicatori di output 1.1.4'!T97</f>
        <v>0</v>
      </c>
      <c r="P98" s="13">
        <f>'Indicatori di output 1.1.4'!U97</f>
        <v>0</v>
      </c>
      <c r="Q98" s="14" t="e">
        <f>'Indicatori di output 1.1.4'!V97</f>
        <v>#N/A</v>
      </c>
      <c r="R98" s="14" t="e">
        <f>'Indicatori di output 1.1.4'!S97</f>
        <v>#N/A</v>
      </c>
      <c r="S98" s="14" t="str">
        <f>'Indicatori di output 1.1.4'!W97</f>
        <v>si</v>
      </c>
      <c r="T98" s="14" t="e">
        <f t="shared" si="2"/>
        <v>#N/A</v>
      </c>
      <c r="W98"/>
    </row>
    <row r="99" spans="1:24" s="47" customFormat="1" x14ac:dyDescent="0.3">
      <c r="A99" s="14">
        <f>'Indicatori di output 1.1.4'!A98</f>
        <v>0</v>
      </c>
      <c r="B99" s="14">
        <f>'Indicatori di output 1.1.4'!B98</f>
        <v>0</v>
      </c>
      <c r="C99" s="13">
        <f>'Indicatori di output 1.1.4'!D98</f>
        <v>0</v>
      </c>
      <c r="D99" s="13">
        <f>'Indicatori di output 1.1.4'!E98</f>
        <v>0</v>
      </c>
      <c r="E99" s="14" t="e">
        <f>'Indicatori di output 1.1.4'!F98</f>
        <v>#N/A</v>
      </c>
      <c r="F99" s="14" t="e">
        <f>'Indicatori di output 1.1.4'!C98</f>
        <v>#N/A</v>
      </c>
      <c r="G99" s="14" t="str">
        <f>'Indicatori di output 1.1.4'!G98</f>
        <v>si</v>
      </c>
      <c r="I99" s="13">
        <f>'Indicatori di output 1.1.4'!L98</f>
        <v>0</v>
      </c>
      <c r="J99" s="13">
        <f>'Indicatori di output 1.1.4'!M98</f>
        <v>0</v>
      </c>
      <c r="K99" s="14" t="e">
        <f>'Indicatori di output 1.1.4'!N98</f>
        <v>#N/A</v>
      </c>
      <c r="L99" s="14" t="e">
        <f>'Indicatori di output 1.1.4'!K98</f>
        <v>#N/A</v>
      </c>
      <c r="M99" s="14" t="str">
        <f>'Indicatori di output 1.1.4'!O98</f>
        <v>si</v>
      </c>
      <c r="O99" s="13">
        <f>'Indicatori di output 1.1.4'!T98</f>
        <v>0</v>
      </c>
      <c r="P99" s="13">
        <f>'Indicatori di output 1.1.4'!U98</f>
        <v>0</v>
      </c>
      <c r="Q99" s="14" t="e">
        <f>'Indicatori di output 1.1.4'!V98</f>
        <v>#N/A</v>
      </c>
      <c r="R99" s="14" t="e">
        <f>'Indicatori di output 1.1.4'!S98</f>
        <v>#N/A</v>
      </c>
      <c r="S99" s="14" t="str">
        <f>'Indicatori di output 1.1.4'!W98</f>
        <v>si</v>
      </c>
      <c r="T99" s="46" t="e">
        <f t="shared" si="2"/>
        <v>#N/A</v>
      </c>
      <c r="X99" s="48"/>
    </row>
    <row r="100" spans="1:24" x14ac:dyDescent="0.3">
      <c r="A100" s="14">
        <f>'Indicatori di output 1.1.4'!A99</f>
        <v>0</v>
      </c>
      <c r="B100" s="14">
        <f>'Indicatori di output 1.1.4'!B99</f>
        <v>0</v>
      </c>
      <c r="C100" s="13">
        <f>'Indicatori di output 1.1.4'!D99</f>
        <v>0</v>
      </c>
      <c r="D100" s="13">
        <f>'Indicatori di output 1.1.4'!E99</f>
        <v>0</v>
      </c>
      <c r="E100" s="14" t="e">
        <f>'Indicatori di output 1.1.4'!F99</f>
        <v>#N/A</v>
      </c>
      <c r="F100" s="14" t="e">
        <f>'Indicatori di output 1.1.4'!C99</f>
        <v>#N/A</v>
      </c>
      <c r="G100" s="14" t="str">
        <f>'Indicatori di output 1.1.4'!G99</f>
        <v>si</v>
      </c>
      <c r="I100" s="13">
        <f>'Indicatori di output 1.1.4'!L99</f>
        <v>0</v>
      </c>
      <c r="J100" s="13">
        <f>'Indicatori di output 1.1.4'!M99</f>
        <v>0</v>
      </c>
      <c r="K100" s="14" t="e">
        <f>'Indicatori di output 1.1.4'!N99</f>
        <v>#N/A</v>
      </c>
      <c r="L100" s="14" t="e">
        <f>'Indicatori di output 1.1.4'!K99</f>
        <v>#N/A</v>
      </c>
      <c r="M100" s="14" t="str">
        <f>'Indicatori di output 1.1.4'!O99</f>
        <v>si</v>
      </c>
      <c r="O100" s="13">
        <f>'Indicatori di output 1.1.4'!T99</f>
        <v>0</v>
      </c>
      <c r="P100" s="13">
        <f>'Indicatori di output 1.1.4'!U99</f>
        <v>0</v>
      </c>
      <c r="Q100" s="14" t="e">
        <f>'Indicatori di output 1.1.4'!V99</f>
        <v>#N/A</v>
      </c>
      <c r="R100" s="14" t="e">
        <f>'Indicatori di output 1.1.4'!S99</f>
        <v>#N/A</v>
      </c>
      <c r="S100" s="14" t="str">
        <f>'Indicatori di output 1.1.4'!W99</f>
        <v>si</v>
      </c>
      <c r="T100" s="14" t="e">
        <f t="shared" si="2"/>
        <v>#N/A</v>
      </c>
      <c r="W100"/>
    </row>
    <row r="101" spans="1:24" x14ac:dyDescent="0.3">
      <c r="A101" s="14">
        <f>'Indicatori di output 1.1.4'!A100</f>
        <v>0</v>
      </c>
      <c r="B101" s="14">
        <f>'Indicatori di output 1.1.4'!B100</f>
        <v>0</v>
      </c>
      <c r="C101" s="13">
        <f>'Indicatori di output 1.1.4'!D100</f>
        <v>0</v>
      </c>
      <c r="D101" s="13">
        <f>'Indicatori di output 1.1.4'!E100</f>
        <v>0</v>
      </c>
      <c r="E101" s="14" t="e">
        <f>'Indicatori di output 1.1.4'!F100</f>
        <v>#N/A</v>
      </c>
      <c r="F101" s="14" t="e">
        <f>'Indicatori di output 1.1.4'!C100</f>
        <v>#N/A</v>
      </c>
      <c r="G101" s="14" t="str">
        <f>'Indicatori di output 1.1.4'!G100</f>
        <v>si</v>
      </c>
      <c r="I101" s="13">
        <f>'Indicatori di output 1.1.4'!L100</f>
        <v>0</v>
      </c>
      <c r="J101" s="13">
        <f>'Indicatori di output 1.1.4'!M100</f>
        <v>0</v>
      </c>
      <c r="K101" s="14" t="e">
        <f>'Indicatori di output 1.1.4'!N100</f>
        <v>#N/A</v>
      </c>
      <c r="L101" s="14" t="e">
        <f>'Indicatori di output 1.1.4'!K100</f>
        <v>#N/A</v>
      </c>
      <c r="M101" s="14" t="str">
        <f>'Indicatori di output 1.1.4'!O100</f>
        <v>si</v>
      </c>
      <c r="O101" s="13">
        <f>'Indicatori di output 1.1.4'!T100</f>
        <v>0</v>
      </c>
      <c r="P101" s="13">
        <f>'Indicatori di output 1.1.4'!U100</f>
        <v>0</v>
      </c>
      <c r="Q101" s="14" t="e">
        <f>'Indicatori di output 1.1.4'!V100</f>
        <v>#N/A</v>
      </c>
      <c r="R101" s="14" t="e">
        <f>'Indicatori di output 1.1.4'!S100</f>
        <v>#N/A</v>
      </c>
      <c r="S101" s="14" t="str">
        <f>'Indicatori di output 1.1.4'!W100</f>
        <v>si</v>
      </c>
      <c r="T101" s="14" t="e">
        <f t="shared" si="2"/>
        <v>#N/A</v>
      </c>
      <c r="W101"/>
    </row>
    <row r="102" spans="1:24" x14ac:dyDescent="0.3">
      <c r="A102" s="14">
        <f>'Indicatori di output 1.1.4'!A101</f>
        <v>0</v>
      </c>
      <c r="B102" s="14">
        <f>'Indicatori di output 1.1.4'!B101</f>
        <v>0</v>
      </c>
      <c r="C102" s="13">
        <f>'Indicatori di output 1.1.4'!D101</f>
        <v>0</v>
      </c>
      <c r="D102" s="13">
        <f>'Indicatori di output 1.1.4'!E101</f>
        <v>0</v>
      </c>
      <c r="E102" s="14" t="e">
        <f>'Indicatori di output 1.1.4'!F101</f>
        <v>#N/A</v>
      </c>
      <c r="F102" s="14" t="e">
        <f>'Indicatori di output 1.1.4'!C101</f>
        <v>#N/A</v>
      </c>
      <c r="G102" s="14" t="str">
        <f>'Indicatori di output 1.1.4'!G101</f>
        <v>si</v>
      </c>
      <c r="I102" s="13">
        <f>'Indicatori di output 1.1.4'!L101</f>
        <v>0</v>
      </c>
      <c r="J102" s="13">
        <f>'Indicatori di output 1.1.4'!M101</f>
        <v>0</v>
      </c>
      <c r="K102" s="14" t="e">
        <f>'Indicatori di output 1.1.4'!N101</f>
        <v>#N/A</v>
      </c>
      <c r="L102" s="14" t="e">
        <f>'Indicatori di output 1.1.4'!K101</f>
        <v>#N/A</v>
      </c>
      <c r="M102" s="14" t="str">
        <f>'Indicatori di output 1.1.4'!O101</f>
        <v>si</v>
      </c>
      <c r="O102" s="13">
        <f>'Indicatori di output 1.1.4'!T101</f>
        <v>0</v>
      </c>
      <c r="P102" s="13">
        <f>'Indicatori di output 1.1.4'!U101</f>
        <v>0</v>
      </c>
      <c r="Q102" s="14" t="e">
        <f>'Indicatori di output 1.1.4'!V101</f>
        <v>#N/A</v>
      </c>
      <c r="R102" s="14" t="e">
        <f>'Indicatori di output 1.1.4'!S101</f>
        <v>#N/A</v>
      </c>
      <c r="S102" s="14" t="str">
        <f>'Indicatori di output 1.1.4'!W101</f>
        <v>si</v>
      </c>
      <c r="T102" s="14" t="e">
        <f t="shared" si="2"/>
        <v>#N/A</v>
      </c>
      <c r="W102"/>
    </row>
    <row r="103" spans="1:24" x14ac:dyDescent="0.3">
      <c r="A103" s="14">
        <f>'Indicatori di output 1.1.4'!A102</f>
        <v>0</v>
      </c>
      <c r="B103" s="14">
        <f>'Indicatori di output 1.1.4'!B102</f>
        <v>0</v>
      </c>
      <c r="C103" s="13">
        <f>'Indicatori di output 1.1.4'!D102</f>
        <v>0</v>
      </c>
      <c r="D103" s="13">
        <f>'Indicatori di output 1.1.4'!E102</f>
        <v>0</v>
      </c>
      <c r="E103" s="14" t="e">
        <f>'Indicatori di output 1.1.4'!F102</f>
        <v>#N/A</v>
      </c>
      <c r="F103" s="14" t="e">
        <f>'Indicatori di output 1.1.4'!C102</f>
        <v>#N/A</v>
      </c>
      <c r="G103" s="14" t="str">
        <f>'Indicatori di output 1.1.4'!G102</f>
        <v>si</v>
      </c>
      <c r="I103" s="13">
        <f>'Indicatori di output 1.1.4'!L102</f>
        <v>0</v>
      </c>
      <c r="J103" s="13">
        <f>'Indicatori di output 1.1.4'!M102</f>
        <v>0</v>
      </c>
      <c r="K103" s="14" t="e">
        <f>'Indicatori di output 1.1.4'!N102</f>
        <v>#N/A</v>
      </c>
      <c r="L103" s="14" t="e">
        <f>'Indicatori di output 1.1.4'!K102</f>
        <v>#N/A</v>
      </c>
      <c r="M103" s="14" t="str">
        <f>'Indicatori di output 1.1.4'!O102</f>
        <v>si</v>
      </c>
      <c r="O103" s="13">
        <f>'Indicatori di output 1.1.4'!T102</f>
        <v>0</v>
      </c>
      <c r="P103" s="13">
        <f>'Indicatori di output 1.1.4'!U102</f>
        <v>0</v>
      </c>
      <c r="Q103" s="14" t="e">
        <f>'Indicatori di output 1.1.4'!V102</f>
        <v>#N/A</v>
      </c>
      <c r="R103" s="14" t="e">
        <f>'Indicatori di output 1.1.4'!S102</f>
        <v>#N/A</v>
      </c>
      <c r="S103" s="14" t="str">
        <f>'Indicatori di output 1.1.4'!W102</f>
        <v>si</v>
      </c>
      <c r="T103" s="14" t="e">
        <f t="shared" si="2"/>
        <v>#N/A</v>
      </c>
      <c r="W103"/>
    </row>
    <row r="104" spans="1:24" x14ac:dyDescent="0.3">
      <c r="A104" s="14">
        <f>'Indicatori di output 1.1.4'!A103</f>
        <v>0</v>
      </c>
      <c r="B104" s="14">
        <f>'Indicatori di output 1.1.4'!B103</f>
        <v>0</v>
      </c>
      <c r="C104" s="13">
        <f>'Indicatori di output 1.1.4'!D103</f>
        <v>0</v>
      </c>
      <c r="D104" s="13">
        <f>'Indicatori di output 1.1.4'!E103</f>
        <v>0</v>
      </c>
      <c r="E104" s="14" t="e">
        <f>'Indicatori di output 1.1.4'!F103</f>
        <v>#N/A</v>
      </c>
      <c r="F104" s="14" t="e">
        <f>'Indicatori di output 1.1.4'!C103</f>
        <v>#N/A</v>
      </c>
      <c r="G104" s="14" t="str">
        <f>'Indicatori di output 1.1.4'!G103</f>
        <v>si</v>
      </c>
      <c r="I104" s="13">
        <f>'Indicatori di output 1.1.4'!L103</f>
        <v>0</v>
      </c>
      <c r="J104" s="13">
        <f>'Indicatori di output 1.1.4'!M103</f>
        <v>0</v>
      </c>
      <c r="K104" s="14" t="e">
        <f>'Indicatori di output 1.1.4'!N103</f>
        <v>#N/A</v>
      </c>
      <c r="L104" s="14" t="e">
        <f>'Indicatori di output 1.1.4'!K103</f>
        <v>#N/A</v>
      </c>
      <c r="M104" s="14" t="str">
        <f>'Indicatori di output 1.1.4'!O103</f>
        <v>si</v>
      </c>
      <c r="O104" s="13">
        <f>'Indicatori di output 1.1.4'!T103</f>
        <v>0</v>
      </c>
      <c r="P104" s="13">
        <f>'Indicatori di output 1.1.4'!U103</f>
        <v>0</v>
      </c>
      <c r="Q104" s="14" t="e">
        <f>'Indicatori di output 1.1.4'!V103</f>
        <v>#N/A</v>
      </c>
      <c r="R104" s="14" t="e">
        <f>'Indicatori di output 1.1.4'!S103</f>
        <v>#N/A</v>
      </c>
      <c r="S104" s="14" t="str">
        <f>'Indicatori di output 1.1.4'!W103</f>
        <v>si</v>
      </c>
      <c r="T104" s="14" t="e">
        <f t="shared" si="2"/>
        <v>#N/A</v>
      </c>
      <c r="W104"/>
    </row>
    <row r="105" spans="1:24" x14ac:dyDescent="0.3">
      <c r="A105" s="14">
        <f>'Indicatori di output 1.1.4'!A104</f>
        <v>0</v>
      </c>
      <c r="B105" s="14">
        <f>'Indicatori di output 1.1.4'!B104</f>
        <v>0</v>
      </c>
      <c r="C105" s="13">
        <f>'Indicatori di output 1.1.4'!D104</f>
        <v>0</v>
      </c>
      <c r="D105" s="13">
        <f>'Indicatori di output 1.1.4'!E104</f>
        <v>0</v>
      </c>
      <c r="E105" s="14" t="e">
        <f>'Indicatori di output 1.1.4'!F104</f>
        <v>#N/A</v>
      </c>
      <c r="F105" s="14" t="e">
        <f>'Indicatori di output 1.1.4'!C104</f>
        <v>#N/A</v>
      </c>
      <c r="G105" s="14" t="str">
        <f>'Indicatori di output 1.1.4'!G104</f>
        <v>si</v>
      </c>
      <c r="I105" s="13">
        <f>'Indicatori di output 1.1.4'!L104</f>
        <v>0</v>
      </c>
      <c r="J105" s="13">
        <f>'Indicatori di output 1.1.4'!M104</f>
        <v>0</v>
      </c>
      <c r="K105" s="14" t="e">
        <f>'Indicatori di output 1.1.4'!N104</f>
        <v>#N/A</v>
      </c>
      <c r="L105" s="14" t="e">
        <f>'Indicatori di output 1.1.4'!K104</f>
        <v>#N/A</v>
      </c>
      <c r="M105" s="14" t="str">
        <f>'Indicatori di output 1.1.4'!O104</f>
        <v>si</v>
      </c>
      <c r="O105" s="13">
        <f>'Indicatori di output 1.1.4'!T104</f>
        <v>0</v>
      </c>
      <c r="P105" s="13">
        <f>'Indicatori di output 1.1.4'!U104</f>
        <v>0</v>
      </c>
      <c r="Q105" s="14" t="e">
        <f>'Indicatori di output 1.1.4'!V104</f>
        <v>#N/A</v>
      </c>
      <c r="R105" s="14" t="e">
        <f>'Indicatori di output 1.1.4'!S104</f>
        <v>#N/A</v>
      </c>
      <c r="S105" s="14" t="str">
        <f>'Indicatori di output 1.1.4'!W104</f>
        <v>si</v>
      </c>
      <c r="T105" s="14" t="e">
        <f t="shared" si="2"/>
        <v>#N/A</v>
      </c>
      <c r="W105"/>
    </row>
    <row r="106" spans="1:24" x14ac:dyDescent="0.3">
      <c r="A106" s="14">
        <f>'Indicatori di output 1.1.4'!A105</f>
        <v>0</v>
      </c>
      <c r="B106" s="14">
        <f>'Indicatori di output 1.1.4'!B105</f>
        <v>0</v>
      </c>
      <c r="C106" s="13">
        <f>'Indicatori di output 1.1.4'!D105</f>
        <v>0</v>
      </c>
      <c r="D106" s="13">
        <f>'Indicatori di output 1.1.4'!E105</f>
        <v>0</v>
      </c>
      <c r="E106" s="14" t="e">
        <f>'Indicatori di output 1.1.4'!F105</f>
        <v>#N/A</v>
      </c>
      <c r="F106" s="14" t="e">
        <f>'Indicatori di output 1.1.4'!C105</f>
        <v>#N/A</v>
      </c>
      <c r="G106" s="14" t="str">
        <f>'Indicatori di output 1.1.4'!G105</f>
        <v>si</v>
      </c>
      <c r="I106" s="13">
        <f>'Indicatori di output 1.1.4'!L105</f>
        <v>0</v>
      </c>
      <c r="J106" s="13">
        <f>'Indicatori di output 1.1.4'!M105</f>
        <v>0</v>
      </c>
      <c r="K106" s="14" t="e">
        <f>'Indicatori di output 1.1.4'!N105</f>
        <v>#N/A</v>
      </c>
      <c r="L106" s="14" t="e">
        <f>'Indicatori di output 1.1.4'!K105</f>
        <v>#N/A</v>
      </c>
      <c r="M106" s="14" t="str">
        <f>'Indicatori di output 1.1.4'!O105</f>
        <v>si</v>
      </c>
      <c r="O106" s="13">
        <f>'Indicatori di output 1.1.4'!T105</f>
        <v>0</v>
      </c>
      <c r="P106" s="13">
        <f>'Indicatori di output 1.1.4'!U105</f>
        <v>0</v>
      </c>
      <c r="Q106" s="14" t="e">
        <f>'Indicatori di output 1.1.4'!V105</f>
        <v>#N/A</v>
      </c>
      <c r="R106" s="14" t="e">
        <f>'Indicatori di output 1.1.4'!S105</f>
        <v>#N/A</v>
      </c>
      <c r="S106" s="14" t="str">
        <f>'Indicatori di output 1.1.4'!W105</f>
        <v>si</v>
      </c>
      <c r="T106" s="14" t="e">
        <f t="shared" si="2"/>
        <v>#N/A</v>
      </c>
      <c r="W106"/>
    </row>
    <row r="107" spans="1:24" x14ac:dyDescent="0.3">
      <c r="A107" s="14">
        <f>'Indicatori di output 1.1.4'!A106</f>
        <v>0</v>
      </c>
      <c r="B107" s="14">
        <f>'Indicatori di output 1.1.4'!B106</f>
        <v>0</v>
      </c>
      <c r="C107" s="13">
        <f>'Indicatori di output 1.1.4'!D106</f>
        <v>0</v>
      </c>
      <c r="D107" s="13">
        <f>'Indicatori di output 1.1.4'!E106</f>
        <v>0</v>
      </c>
      <c r="E107" s="14" t="e">
        <f>'Indicatori di output 1.1.4'!F106</f>
        <v>#N/A</v>
      </c>
      <c r="F107" s="14" t="e">
        <f>'Indicatori di output 1.1.4'!C106</f>
        <v>#N/A</v>
      </c>
      <c r="G107" s="14" t="str">
        <f>'Indicatori di output 1.1.4'!G106</f>
        <v>si</v>
      </c>
      <c r="I107" s="13">
        <f>'Indicatori di output 1.1.4'!L106</f>
        <v>0</v>
      </c>
      <c r="J107" s="13">
        <f>'Indicatori di output 1.1.4'!M106</f>
        <v>0</v>
      </c>
      <c r="K107" s="14" t="e">
        <f>'Indicatori di output 1.1.4'!N106</f>
        <v>#N/A</v>
      </c>
      <c r="L107" s="14" t="e">
        <f>'Indicatori di output 1.1.4'!K106</f>
        <v>#N/A</v>
      </c>
      <c r="M107" s="14" t="str">
        <f>'Indicatori di output 1.1.4'!O106</f>
        <v>si</v>
      </c>
      <c r="O107" s="13">
        <f>'Indicatori di output 1.1.4'!T106</f>
        <v>0</v>
      </c>
      <c r="P107" s="13">
        <f>'Indicatori di output 1.1.4'!U106</f>
        <v>0</v>
      </c>
      <c r="Q107" s="14" t="e">
        <f>'Indicatori di output 1.1.4'!V106</f>
        <v>#N/A</v>
      </c>
      <c r="R107" s="14" t="e">
        <f>'Indicatori di output 1.1.4'!S106</f>
        <v>#N/A</v>
      </c>
      <c r="S107" s="14" t="str">
        <f>'Indicatori di output 1.1.4'!W106</f>
        <v>si</v>
      </c>
      <c r="T107" s="14" t="e">
        <f t="shared" si="2"/>
        <v>#N/A</v>
      </c>
      <c r="W107"/>
    </row>
    <row r="108" spans="1:24" x14ac:dyDescent="0.3">
      <c r="A108" s="14">
        <f>'Indicatori di output 1.1.4'!A107</f>
        <v>0</v>
      </c>
      <c r="B108" s="14">
        <f>'Indicatori di output 1.1.4'!B107</f>
        <v>0</v>
      </c>
      <c r="C108" s="13">
        <f>'Indicatori di output 1.1.4'!D107</f>
        <v>0</v>
      </c>
      <c r="D108" s="13">
        <f>'Indicatori di output 1.1.4'!E107</f>
        <v>0</v>
      </c>
      <c r="E108" s="14" t="e">
        <f>'Indicatori di output 1.1.4'!F107</f>
        <v>#N/A</v>
      </c>
      <c r="F108" s="14" t="e">
        <f>'Indicatori di output 1.1.4'!C107</f>
        <v>#N/A</v>
      </c>
      <c r="G108" s="14" t="str">
        <f>'Indicatori di output 1.1.4'!G107</f>
        <v>si</v>
      </c>
      <c r="I108" s="13">
        <f>'Indicatori di output 1.1.4'!L107</f>
        <v>0</v>
      </c>
      <c r="J108" s="13">
        <f>'Indicatori di output 1.1.4'!M107</f>
        <v>0</v>
      </c>
      <c r="K108" s="14" t="e">
        <f>'Indicatori di output 1.1.4'!N107</f>
        <v>#N/A</v>
      </c>
      <c r="L108" s="14" t="e">
        <f>'Indicatori di output 1.1.4'!K107</f>
        <v>#N/A</v>
      </c>
      <c r="M108" s="14" t="str">
        <f>'Indicatori di output 1.1.4'!O107</f>
        <v>si</v>
      </c>
      <c r="O108" s="13">
        <f>'Indicatori di output 1.1.4'!T107</f>
        <v>0</v>
      </c>
      <c r="P108" s="13">
        <f>'Indicatori di output 1.1.4'!U107</f>
        <v>0</v>
      </c>
      <c r="Q108" s="14" t="e">
        <f>'Indicatori di output 1.1.4'!V107</f>
        <v>#N/A</v>
      </c>
      <c r="R108" s="14" t="e">
        <f>'Indicatori di output 1.1.4'!S107</f>
        <v>#N/A</v>
      </c>
      <c r="S108" s="14" t="str">
        <f>'Indicatori di output 1.1.4'!W107</f>
        <v>si</v>
      </c>
      <c r="T108" s="14" t="e">
        <f t="shared" si="2"/>
        <v>#N/A</v>
      </c>
      <c r="W108"/>
    </row>
    <row r="109" spans="1:24" x14ac:dyDescent="0.3">
      <c r="A109" s="14">
        <f>'Indicatori di output 1.1.4'!A108</f>
        <v>0</v>
      </c>
      <c r="B109" s="14">
        <f>'Indicatori di output 1.1.4'!B108</f>
        <v>0</v>
      </c>
      <c r="C109" s="13">
        <f>'Indicatori di output 1.1.4'!D108</f>
        <v>0</v>
      </c>
      <c r="D109" s="13">
        <f>'Indicatori di output 1.1.4'!E108</f>
        <v>0</v>
      </c>
      <c r="E109" s="14" t="e">
        <f>'Indicatori di output 1.1.4'!F108</f>
        <v>#N/A</v>
      </c>
      <c r="F109" s="14" t="e">
        <f>'Indicatori di output 1.1.4'!C108</f>
        <v>#N/A</v>
      </c>
      <c r="G109" s="14" t="str">
        <f>'Indicatori di output 1.1.4'!G108</f>
        <v>si</v>
      </c>
      <c r="I109" s="13">
        <f>'Indicatori di output 1.1.4'!L108</f>
        <v>0</v>
      </c>
      <c r="J109" s="13">
        <f>'Indicatori di output 1.1.4'!M108</f>
        <v>0</v>
      </c>
      <c r="K109" s="14" t="e">
        <f>'Indicatori di output 1.1.4'!N108</f>
        <v>#N/A</v>
      </c>
      <c r="L109" s="14" t="e">
        <f>'Indicatori di output 1.1.4'!K108</f>
        <v>#N/A</v>
      </c>
      <c r="M109" s="14" t="str">
        <f>'Indicatori di output 1.1.4'!O108</f>
        <v>si</v>
      </c>
      <c r="O109" s="13">
        <f>'Indicatori di output 1.1.4'!T108</f>
        <v>0</v>
      </c>
      <c r="P109" s="13">
        <f>'Indicatori di output 1.1.4'!U108</f>
        <v>0</v>
      </c>
      <c r="Q109" s="14" t="e">
        <f>'Indicatori di output 1.1.4'!V108</f>
        <v>#N/A</v>
      </c>
      <c r="R109" s="14" t="e">
        <f>'Indicatori di output 1.1.4'!S108</f>
        <v>#N/A</v>
      </c>
      <c r="S109" s="14" t="str">
        <f>'Indicatori di output 1.1.4'!W108</f>
        <v>si</v>
      </c>
      <c r="T109" s="14" t="e">
        <f t="shared" si="2"/>
        <v>#N/A</v>
      </c>
      <c r="W109"/>
    </row>
    <row r="110" spans="1:24" x14ac:dyDescent="0.3">
      <c r="A110" s="14">
        <f>'Indicatori di output 1.1.4'!A109</f>
        <v>0</v>
      </c>
      <c r="B110" s="14">
        <f>'Indicatori di output 1.1.4'!B109</f>
        <v>0</v>
      </c>
      <c r="C110" s="13">
        <f>'Indicatori di output 1.1.4'!D109</f>
        <v>0</v>
      </c>
      <c r="D110" s="13">
        <f>'Indicatori di output 1.1.4'!E109</f>
        <v>0</v>
      </c>
      <c r="E110" s="14" t="e">
        <f>'Indicatori di output 1.1.4'!F109</f>
        <v>#N/A</v>
      </c>
      <c r="F110" s="14" t="e">
        <f>'Indicatori di output 1.1.4'!C109</f>
        <v>#N/A</v>
      </c>
      <c r="G110" s="14" t="str">
        <f>'Indicatori di output 1.1.4'!G109</f>
        <v>si</v>
      </c>
      <c r="I110" s="13">
        <f>'Indicatori di output 1.1.4'!L109</f>
        <v>0</v>
      </c>
      <c r="J110" s="13">
        <f>'Indicatori di output 1.1.4'!M109</f>
        <v>0</v>
      </c>
      <c r="K110" s="14" t="e">
        <f>'Indicatori di output 1.1.4'!N109</f>
        <v>#N/A</v>
      </c>
      <c r="L110" s="14" t="e">
        <f>'Indicatori di output 1.1.4'!K109</f>
        <v>#N/A</v>
      </c>
      <c r="M110" s="14" t="str">
        <f>'Indicatori di output 1.1.4'!O109</f>
        <v>si</v>
      </c>
      <c r="O110" s="13">
        <f>'Indicatori di output 1.1.4'!T109</f>
        <v>0</v>
      </c>
      <c r="P110" s="13">
        <f>'Indicatori di output 1.1.4'!U109</f>
        <v>0</v>
      </c>
      <c r="Q110" s="14" t="e">
        <f>'Indicatori di output 1.1.4'!V109</f>
        <v>#N/A</v>
      </c>
      <c r="R110" s="14" t="e">
        <f>'Indicatori di output 1.1.4'!S109</f>
        <v>#N/A</v>
      </c>
      <c r="S110" s="14" t="str">
        <f>'Indicatori di output 1.1.4'!W109</f>
        <v>si</v>
      </c>
      <c r="T110" s="14" t="e">
        <f t="shared" si="2"/>
        <v>#N/A</v>
      </c>
      <c r="W110"/>
    </row>
    <row r="111" spans="1:24" x14ac:dyDescent="0.3">
      <c r="A111" s="14">
        <f>'Indicatori di output 1.1.4'!A110</f>
        <v>0</v>
      </c>
      <c r="B111" s="14">
        <f>'Indicatori di output 1.1.4'!B110</f>
        <v>0</v>
      </c>
      <c r="C111" s="13">
        <f>'Indicatori di output 1.1.4'!D110</f>
        <v>0</v>
      </c>
      <c r="D111" s="13">
        <f>'Indicatori di output 1.1.4'!E110</f>
        <v>0</v>
      </c>
      <c r="E111" s="14" t="e">
        <f>'Indicatori di output 1.1.4'!F110</f>
        <v>#N/A</v>
      </c>
      <c r="F111" s="14" t="e">
        <f>'Indicatori di output 1.1.4'!C110</f>
        <v>#N/A</v>
      </c>
      <c r="G111" s="14" t="str">
        <f>'Indicatori di output 1.1.4'!G110</f>
        <v>si</v>
      </c>
      <c r="I111" s="13">
        <f>'Indicatori di output 1.1.4'!L110</f>
        <v>0</v>
      </c>
      <c r="J111" s="13">
        <f>'Indicatori di output 1.1.4'!M110</f>
        <v>0</v>
      </c>
      <c r="K111" s="14" t="e">
        <f>'Indicatori di output 1.1.4'!N110</f>
        <v>#N/A</v>
      </c>
      <c r="L111" s="14" t="e">
        <f>'Indicatori di output 1.1.4'!K110</f>
        <v>#N/A</v>
      </c>
      <c r="M111" s="14" t="str">
        <f>'Indicatori di output 1.1.4'!O110</f>
        <v>si</v>
      </c>
      <c r="O111" s="13">
        <f>'Indicatori di output 1.1.4'!T110</f>
        <v>0</v>
      </c>
      <c r="P111" s="13">
        <f>'Indicatori di output 1.1.4'!U110</f>
        <v>0</v>
      </c>
      <c r="Q111" s="14" t="e">
        <f>'Indicatori di output 1.1.4'!V110</f>
        <v>#N/A</v>
      </c>
      <c r="R111" s="14" t="e">
        <f>'Indicatori di output 1.1.4'!S110</f>
        <v>#N/A</v>
      </c>
      <c r="S111" s="14" t="str">
        <f>'Indicatori di output 1.1.4'!W110</f>
        <v>si</v>
      </c>
      <c r="T111" s="14" t="e">
        <f t="shared" si="2"/>
        <v>#N/A</v>
      </c>
      <c r="W111"/>
    </row>
    <row r="112" spans="1:24" x14ac:dyDescent="0.3">
      <c r="A112" s="14">
        <f>'Indicatori di output 1.1.4'!A111</f>
        <v>0</v>
      </c>
      <c r="B112" s="14">
        <f>'Indicatori di output 1.1.4'!B111</f>
        <v>0</v>
      </c>
      <c r="C112" s="13">
        <f>'Indicatori di output 1.1.4'!D111</f>
        <v>0</v>
      </c>
      <c r="D112" s="13">
        <f>'Indicatori di output 1.1.4'!E111</f>
        <v>0</v>
      </c>
      <c r="E112" s="14" t="e">
        <f>'Indicatori di output 1.1.4'!F111</f>
        <v>#N/A</v>
      </c>
      <c r="F112" s="14" t="e">
        <f>'Indicatori di output 1.1.4'!C111</f>
        <v>#N/A</v>
      </c>
      <c r="G112" s="14" t="str">
        <f>'Indicatori di output 1.1.4'!G111</f>
        <v>si</v>
      </c>
      <c r="I112" s="13">
        <f>'Indicatori di output 1.1.4'!L111</f>
        <v>0</v>
      </c>
      <c r="J112" s="13">
        <f>'Indicatori di output 1.1.4'!M111</f>
        <v>0</v>
      </c>
      <c r="K112" s="14" t="e">
        <f>'Indicatori di output 1.1.4'!N111</f>
        <v>#N/A</v>
      </c>
      <c r="L112" s="14" t="e">
        <f>'Indicatori di output 1.1.4'!K111</f>
        <v>#N/A</v>
      </c>
      <c r="M112" s="14" t="str">
        <f>'Indicatori di output 1.1.4'!O111</f>
        <v>si</v>
      </c>
      <c r="O112" s="13">
        <f>'Indicatori di output 1.1.4'!T111</f>
        <v>0</v>
      </c>
      <c r="P112" s="13">
        <f>'Indicatori di output 1.1.4'!U111</f>
        <v>0</v>
      </c>
      <c r="Q112" s="14" t="e">
        <f>'Indicatori di output 1.1.4'!V111</f>
        <v>#N/A</v>
      </c>
      <c r="R112" s="14" t="e">
        <f>'Indicatori di output 1.1.4'!S111</f>
        <v>#N/A</v>
      </c>
      <c r="S112" s="14" t="str">
        <f>'Indicatori di output 1.1.4'!W111</f>
        <v>si</v>
      </c>
      <c r="T112" s="14" t="e">
        <f t="shared" si="2"/>
        <v>#N/A</v>
      </c>
      <c r="W112"/>
    </row>
    <row r="113" spans="1:23" x14ac:dyDescent="0.3">
      <c r="A113" s="14">
        <f>'Indicatori di output 1.1.4'!A112</f>
        <v>0</v>
      </c>
      <c r="B113" s="14">
        <f>'Indicatori di output 1.1.4'!B112</f>
        <v>0</v>
      </c>
      <c r="C113" s="13">
        <f>'Indicatori di output 1.1.4'!D112</f>
        <v>0</v>
      </c>
      <c r="D113" s="13">
        <f>'Indicatori di output 1.1.4'!E112</f>
        <v>0</v>
      </c>
      <c r="E113" s="14" t="e">
        <f>'Indicatori di output 1.1.4'!F112</f>
        <v>#N/A</v>
      </c>
      <c r="F113" s="14" t="e">
        <f>'Indicatori di output 1.1.4'!C112</f>
        <v>#N/A</v>
      </c>
      <c r="G113" s="14" t="str">
        <f>'Indicatori di output 1.1.4'!G112</f>
        <v>si</v>
      </c>
      <c r="I113" s="13">
        <f>'Indicatori di output 1.1.4'!L112</f>
        <v>0</v>
      </c>
      <c r="J113" s="13">
        <f>'Indicatori di output 1.1.4'!M112</f>
        <v>0</v>
      </c>
      <c r="K113" s="14" t="e">
        <f>'Indicatori di output 1.1.4'!N112</f>
        <v>#N/A</v>
      </c>
      <c r="L113" s="14" t="e">
        <f>'Indicatori di output 1.1.4'!K112</f>
        <v>#N/A</v>
      </c>
      <c r="M113" s="14" t="str">
        <f>'Indicatori di output 1.1.4'!O112</f>
        <v>si</v>
      </c>
      <c r="O113" s="13">
        <f>'Indicatori di output 1.1.4'!T112</f>
        <v>0</v>
      </c>
      <c r="P113" s="13">
        <f>'Indicatori di output 1.1.4'!U112</f>
        <v>0</v>
      </c>
      <c r="Q113" s="14" t="e">
        <f>'Indicatori di output 1.1.4'!V112</f>
        <v>#N/A</v>
      </c>
      <c r="R113" s="14" t="e">
        <f>'Indicatori di output 1.1.4'!S112</f>
        <v>#N/A</v>
      </c>
      <c r="S113" s="14" t="str">
        <f>'Indicatori di output 1.1.4'!W112</f>
        <v>si</v>
      </c>
      <c r="T113" s="14" t="e">
        <f t="shared" si="2"/>
        <v>#N/A</v>
      </c>
      <c r="W113"/>
    </row>
    <row r="114" spans="1:23" x14ac:dyDescent="0.3">
      <c r="A114" s="14">
        <f>'Indicatori di output 1.1.4'!A113</f>
        <v>0</v>
      </c>
      <c r="B114" s="14">
        <f>'Indicatori di output 1.1.4'!B113</f>
        <v>0</v>
      </c>
      <c r="C114" s="13">
        <f>'Indicatori di output 1.1.4'!D113</f>
        <v>0</v>
      </c>
      <c r="D114" s="13">
        <f>'Indicatori di output 1.1.4'!E113</f>
        <v>0</v>
      </c>
      <c r="E114" s="14" t="e">
        <f>'Indicatori di output 1.1.4'!F113</f>
        <v>#N/A</v>
      </c>
      <c r="F114" s="14" t="e">
        <f>'Indicatori di output 1.1.4'!C113</f>
        <v>#N/A</v>
      </c>
      <c r="G114" s="14" t="str">
        <f>'Indicatori di output 1.1.4'!G113</f>
        <v>si</v>
      </c>
      <c r="I114" s="13">
        <f>'Indicatori di output 1.1.4'!L113</f>
        <v>0</v>
      </c>
      <c r="J114" s="13">
        <f>'Indicatori di output 1.1.4'!M113</f>
        <v>0</v>
      </c>
      <c r="K114" s="14" t="e">
        <f>'Indicatori di output 1.1.4'!N113</f>
        <v>#N/A</v>
      </c>
      <c r="L114" s="14" t="e">
        <f>'Indicatori di output 1.1.4'!K113</f>
        <v>#N/A</v>
      </c>
      <c r="M114" s="14" t="str">
        <f>'Indicatori di output 1.1.4'!O113</f>
        <v>si</v>
      </c>
      <c r="O114" s="13">
        <f>'Indicatori di output 1.1.4'!T113</f>
        <v>0</v>
      </c>
      <c r="P114" s="13">
        <f>'Indicatori di output 1.1.4'!U113</f>
        <v>0</v>
      </c>
      <c r="Q114" s="14" t="e">
        <f>'Indicatori di output 1.1.4'!V113</f>
        <v>#N/A</v>
      </c>
      <c r="R114" s="14" t="e">
        <f>'Indicatori di output 1.1.4'!S113</f>
        <v>#N/A</v>
      </c>
      <c r="S114" s="14" t="str">
        <f>'Indicatori di output 1.1.4'!W113</f>
        <v>si</v>
      </c>
      <c r="T114" s="14" t="e">
        <f t="shared" si="2"/>
        <v>#N/A</v>
      </c>
      <c r="W114"/>
    </row>
    <row r="115" spans="1:23" x14ac:dyDescent="0.3">
      <c r="A115" s="14">
        <f>'Indicatori di output 1.1.4'!A114</f>
        <v>0</v>
      </c>
      <c r="B115" s="14">
        <f>'Indicatori di output 1.1.4'!B114</f>
        <v>0</v>
      </c>
      <c r="C115" s="13">
        <f>'Indicatori di output 1.1.4'!D114</f>
        <v>0</v>
      </c>
      <c r="D115" s="13">
        <f>'Indicatori di output 1.1.4'!E114</f>
        <v>0</v>
      </c>
      <c r="E115" s="14" t="e">
        <f>'Indicatori di output 1.1.4'!F114</f>
        <v>#N/A</v>
      </c>
      <c r="F115" s="14" t="e">
        <f>'Indicatori di output 1.1.4'!C114</f>
        <v>#N/A</v>
      </c>
      <c r="G115" s="14" t="str">
        <f>'Indicatori di output 1.1.4'!G114</f>
        <v>si</v>
      </c>
      <c r="I115" s="13">
        <f>'Indicatori di output 1.1.4'!L114</f>
        <v>0</v>
      </c>
      <c r="J115" s="13">
        <f>'Indicatori di output 1.1.4'!M114</f>
        <v>0</v>
      </c>
      <c r="K115" s="14" t="e">
        <f>'Indicatori di output 1.1.4'!N114</f>
        <v>#N/A</v>
      </c>
      <c r="L115" s="14" t="e">
        <f>'Indicatori di output 1.1.4'!K114</f>
        <v>#N/A</v>
      </c>
      <c r="M115" s="14" t="str">
        <f>'Indicatori di output 1.1.4'!O114</f>
        <v>si</v>
      </c>
      <c r="O115" s="13">
        <f>'Indicatori di output 1.1.4'!T114</f>
        <v>0</v>
      </c>
      <c r="P115" s="13">
        <f>'Indicatori di output 1.1.4'!U114</f>
        <v>0</v>
      </c>
      <c r="Q115" s="14" t="e">
        <f>'Indicatori di output 1.1.4'!V114</f>
        <v>#N/A</v>
      </c>
      <c r="R115" s="14" t="e">
        <f>'Indicatori di output 1.1.4'!S114</f>
        <v>#N/A</v>
      </c>
      <c r="S115" s="14" t="str">
        <f>'Indicatori di output 1.1.4'!W114</f>
        <v>si</v>
      </c>
      <c r="T115" s="14" t="e">
        <f t="shared" si="2"/>
        <v>#N/A</v>
      </c>
      <c r="W115"/>
    </row>
    <row r="116" spans="1:23" x14ac:dyDescent="0.3">
      <c r="A116" s="14">
        <f>'Indicatori di output 1.1.4'!A115</f>
        <v>0</v>
      </c>
      <c r="B116" s="14">
        <f>'Indicatori di output 1.1.4'!B115</f>
        <v>0</v>
      </c>
      <c r="C116" s="13">
        <f>'Indicatori di output 1.1.4'!D115</f>
        <v>0</v>
      </c>
      <c r="D116" s="13">
        <f>'Indicatori di output 1.1.4'!E115</f>
        <v>0</v>
      </c>
      <c r="E116" s="14" t="e">
        <f>'Indicatori di output 1.1.4'!F115</f>
        <v>#N/A</v>
      </c>
      <c r="F116" s="14" t="e">
        <f>'Indicatori di output 1.1.4'!C115</f>
        <v>#N/A</v>
      </c>
      <c r="G116" s="14" t="str">
        <f>'Indicatori di output 1.1.4'!G115</f>
        <v>si</v>
      </c>
      <c r="I116" s="13">
        <f>'Indicatori di output 1.1.4'!L115</f>
        <v>0</v>
      </c>
      <c r="J116" s="13">
        <f>'Indicatori di output 1.1.4'!M115</f>
        <v>0</v>
      </c>
      <c r="K116" s="14" t="e">
        <f>'Indicatori di output 1.1.4'!N115</f>
        <v>#N/A</v>
      </c>
      <c r="L116" s="14" t="e">
        <f>'Indicatori di output 1.1.4'!K115</f>
        <v>#N/A</v>
      </c>
      <c r="M116" s="14" t="str">
        <f>'Indicatori di output 1.1.4'!O115</f>
        <v>si</v>
      </c>
      <c r="O116" s="13">
        <f>'Indicatori di output 1.1.4'!T115</f>
        <v>0</v>
      </c>
      <c r="P116" s="13">
        <f>'Indicatori di output 1.1.4'!U115</f>
        <v>0</v>
      </c>
      <c r="Q116" s="14" t="e">
        <f>'Indicatori di output 1.1.4'!V115</f>
        <v>#N/A</v>
      </c>
      <c r="R116" s="14" t="e">
        <f>'Indicatori di output 1.1.4'!S115</f>
        <v>#N/A</v>
      </c>
      <c r="S116" s="14" t="str">
        <f>'Indicatori di output 1.1.4'!W115</f>
        <v>si</v>
      </c>
      <c r="T116" s="14" t="e">
        <f t="shared" si="2"/>
        <v>#N/A</v>
      </c>
      <c r="W116"/>
    </row>
    <row r="117" spans="1:23" x14ac:dyDescent="0.3">
      <c r="A117" s="14">
        <f>'Indicatori di output 1.1.4'!A116</f>
        <v>0</v>
      </c>
      <c r="B117" s="14">
        <f>'Indicatori di output 1.1.4'!B116</f>
        <v>0</v>
      </c>
      <c r="C117" s="13">
        <f>'Indicatori di output 1.1.4'!D116</f>
        <v>0</v>
      </c>
      <c r="D117" s="13">
        <f>'Indicatori di output 1.1.4'!E116</f>
        <v>0</v>
      </c>
      <c r="E117" s="14" t="e">
        <f>'Indicatori di output 1.1.4'!F116</f>
        <v>#N/A</v>
      </c>
      <c r="F117" s="14" t="e">
        <f>'Indicatori di output 1.1.4'!C116</f>
        <v>#N/A</v>
      </c>
      <c r="G117" s="14" t="str">
        <f>'Indicatori di output 1.1.4'!G116</f>
        <v>si</v>
      </c>
      <c r="I117" s="13">
        <f>'Indicatori di output 1.1.4'!L116</f>
        <v>0</v>
      </c>
      <c r="J117" s="13">
        <f>'Indicatori di output 1.1.4'!M116</f>
        <v>0</v>
      </c>
      <c r="K117" s="14" t="e">
        <f>'Indicatori di output 1.1.4'!N116</f>
        <v>#N/A</v>
      </c>
      <c r="L117" s="14" t="e">
        <f>'Indicatori di output 1.1.4'!K116</f>
        <v>#N/A</v>
      </c>
      <c r="M117" s="14" t="str">
        <f>'Indicatori di output 1.1.4'!O116</f>
        <v>si</v>
      </c>
      <c r="O117" s="13">
        <f>'Indicatori di output 1.1.4'!T116</f>
        <v>0</v>
      </c>
      <c r="P117" s="13">
        <f>'Indicatori di output 1.1.4'!U116</f>
        <v>0</v>
      </c>
      <c r="Q117" s="14" t="e">
        <f>'Indicatori di output 1.1.4'!V116</f>
        <v>#N/A</v>
      </c>
      <c r="R117" s="14" t="e">
        <f>'Indicatori di output 1.1.4'!S116</f>
        <v>#N/A</v>
      </c>
      <c r="S117" s="14" t="str">
        <f>'Indicatori di output 1.1.4'!W116</f>
        <v>si</v>
      </c>
      <c r="T117" s="14" t="e">
        <f t="shared" si="2"/>
        <v>#N/A</v>
      </c>
      <c r="W117"/>
    </row>
    <row r="118" spans="1:23" x14ac:dyDescent="0.3">
      <c r="A118" s="14">
        <f>'Indicatori di output 1.1.4'!A117</f>
        <v>0</v>
      </c>
      <c r="B118" s="14">
        <f>'Indicatori di output 1.1.4'!B117</f>
        <v>0</v>
      </c>
      <c r="C118" s="13">
        <f>'Indicatori di output 1.1.4'!D117</f>
        <v>0</v>
      </c>
      <c r="D118" s="13">
        <f>'Indicatori di output 1.1.4'!E117</f>
        <v>0</v>
      </c>
      <c r="E118" s="14" t="e">
        <f>'Indicatori di output 1.1.4'!F117</f>
        <v>#N/A</v>
      </c>
      <c r="F118" s="14" t="e">
        <f>'Indicatori di output 1.1.4'!C117</f>
        <v>#N/A</v>
      </c>
      <c r="G118" s="14" t="str">
        <f>'Indicatori di output 1.1.4'!G117</f>
        <v>si</v>
      </c>
      <c r="I118" s="13">
        <f>'Indicatori di output 1.1.4'!L117</f>
        <v>0</v>
      </c>
      <c r="J118" s="13">
        <f>'Indicatori di output 1.1.4'!M117</f>
        <v>0</v>
      </c>
      <c r="K118" s="14" t="e">
        <f>'Indicatori di output 1.1.4'!N117</f>
        <v>#N/A</v>
      </c>
      <c r="L118" s="14" t="e">
        <f>'Indicatori di output 1.1.4'!K117</f>
        <v>#N/A</v>
      </c>
      <c r="M118" s="14" t="str">
        <f>'Indicatori di output 1.1.4'!O117</f>
        <v>si</v>
      </c>
      <c r="O118" s="13">
        <f>'Indicatori di output 1.1.4'!T117</f>
        <v>0</v>
      </c>
      <c r="P118" s="13">
        <f>'Indicatori di output 1.1.4'!U117</f>
        <v>0</v>
      </c>
      <c r="Q118" s="14" t="e">
        <f>'Indicatori di output 1.1.4'!V117</f>
        <v>#N/A</v>
      </c>
      <c r="R118" s="14" t="e">
        <f>'Indicatori di output 1.1.4'!S117</f>
        <v>#N/A</v>
      </c>
      <c r="S118" s="14" t="str">
        <f>'Indicatori di output 1.1.4'!W117</f>
        <v>si</v>
      </c>
      <c r="T118" s="14" t="e">
        <f t="shared" si="2"/>
        <v>#N/A</v>
      </c>
      <c r="W118"/>
    </row>
    <row r="119" spans="1:23" x14ac:dyDescent="0.3">
      <c r="A119" s="14">
        <f>'Indicatori di output 1.1.4'!A118</f>
        <v>0</v>
      </c>
      <c r="B119" s="14">
        <f>'Indicatori di output 1.1.4'!B118</f>
        <v>0</v>
      </c>
      <c r="C119" s="13">
        <f>'Indicatori di output 1.1.4'!D118</f>
        <v>0</v>
      </c>
      <c r="D119" s="13">
        <f>'Indicatori di output 1.1.4'!E118</f>
        <v>0</v>
      </c>
      <c r="E119" s="14" t="e">
        <f>'Indicatori di output 1.1.4'!F118</f>
        <v>#N/A</v>
      </c>
      <c r="F119" s="14" t="e">
        <f>'Indicatori di output 1.1.4'!C118</f>
        <v>#N/A</v>
      </c>
      <c r="G119" s="14" t="str">
        <f>'Indicatori di output 1.1.4'!G118</f>
        <v>si</v>
      </c>
      <c r="I119" s="13">
        <f>'Indicatori di output 1.1.4'!L118</f>
        <v>0</v>
      </c>
      <c r="J119" s="13">
        <f>'Indicatori di output 1.1.4'!M118</f>
        <v>0</v>
      </c>
      <c r="K119" s="14" t="e">
        <f>'Indicatori di output 1.1.4'!N118</f>
        <v>#N/A</v>
      </c>
      <c r="L119" s="14" t="e">
        <f>'Indicatori di output 1.1.4'!K118</f>
        <v>#N/A</v>
      </c>
      <c r="M119" s="14" t="str">
        <f>'Indicatori di output 1.1.4'!O118</f>
        <v>si</v>
      </c>
      <c r="O119" s="13">
        <f>'Indicatori di output 1.1.4'!T118</f>
        <v>0</v>
      </c>
      <c r="P119" s="13">
        <f>'Indicatori di output 1.1.4'!U118</f>
        <v>0</v>
      </c>
      <c r="Q119" s="14" t="e">
        <f>'Indicatori di output 1.1.4'!V118</f>
        <v>#N/A</v>
      </c>
      <c r="R119" s="14" t="e">
        <f>'Indicatori di output 1.1.4'!S118</f>
        <v>#N/A</v>
      </c>
      <c r="S119" s="14" t="str">
        <f>'Indicatori di output 1.1.4'!W118</f>
        <v>si</v>
      </c>
      <c r="T119" s="14" t="e">
        <f t="shared" si="2"/>
        <v>#N/A</v>
      </c>
      <c r="W119"/>
    </row>
    <row r="120" spans="1:23" x14ac:dyDescent="0.3">
      <c r="A120" s="14">
        <f>'Indicatori di output 1.1.4'!A119</f>
        <v>0</v>
      </c>
      <c r="B120" s="14">
        <f>'Indicatori di output 1.1.4'!B119</f>
        <v>0</v>
      </c>
      <c r="C120" s="13">
        <f>'Indicatori di output 1.1.4'!D119</f>
        <v>0</v>
      </c>
      <c r="D120" s="13">
        <f>'Indicatori di output 1.1.4'!E119</f>
        <v>0</v>
      </c>
      <c r="E120" s="14" t="e">
        <f>'Indicatori di output 1.1.4'!F119</f>
        <v>#N/A</v>
      </c>
      <c r="F120" s="14" t="e">
        <f>'Indicatori di output 1.1.4'!C119</f>
        <v>#N/A</v>
      </c>
      <c r="G120" s="14" t="str">
        <f>'Indicatori di output 1.1.4'!G119</f>
        <v>si</v>
      </c>
      <c r="I120" s="13">
        <f>'Indicatori di output 1.1.4'!L119</f>
        <v>0</v>
      </c>
      <c r="J120" s="13">
        <f>'Indicatori di output 1.1.4'!M119</f>
        <v>0</v>
      </c>
      <c r="K120" s="14" t="e">
        <f>'Indicatori di output 1.1.4'!N119</f>
        <v>#N/A</v>
      </c>
      <c r="L120" s="14" t="e">
        <f>'Indicatori di output 1.1.4'!K119</f>
        <v>#N/A</v>
      </c>
      <c r="M120" s="14" t="str">
        <f>'Indicatori di output 1.1.4'!O119</f>
        <v>si</v>
      </c>
      <c r="O120" s="13">
        <f>'Indicatori di output 1.1.4'!T119</f>
        <v>0</v>
      </c>
      <c r="P120" s="13">
        <f>'Indicatori di output 1.1.4'!U119</f>
        <v>0</v>
      </c>
      <c r="Q120" s="14" t="e">
        <f>'Indicatori di output 1.1.4'!V119</f>
        <v>#N/A</v>
      </c>
      <c r="R120" s="14" t="e">
        <f>'Indicatori di output 1.1.4'!S119</f>
        <v>#N/A</v>
      </c>
      <c r="S120" s="14" t="str">
        <f>'Indicatori di output 1.1.4'!W119</f>
        <v>si</v>
      </c>
      <c r="T120" s="14" t="e">
        <f t="shared" si="2"/>
        <v>#N/A</v>
      </c>
      <c r="W120"/>
    </row>
    <row r="121" spans="1:23" x14ac:dyDescent="0.3">
      <c r="A121" s="14">
        <f>'Indicatori di output 1.1.4'!A120</f>
        <v>0</v>
      </c>
      <c r="B121" s="14">
        <f>'Indicatori di output 1.1.4'!B120</f>
        <v>0</v>
      </c>
      <c r="C121" s="13">
        <f>'Indicatori di output 1.1.4'!D120</f>
        <v>0</v>
      </c>
      <c r="D121" s="13">
        <f>'Indicatori di output 1.1.4'!E120</f>
        <v>0</v>
      </c>
      <c r="E121" s="14" t="e">
        <f>'Indicatori di output 1.1.4'!F120</f>
        <v>#N/A</v>
      </c>
      <c r="F121" s="14" t="e">
        <f>'Indicatori di output 1.1.4'!C120</f>
        <v>#N/A</v>
      </c>
      <c r="G121" s="14" t="str">
        <f>'Indicatori di output 1.1.4'!G120</f>
        <v>si</v>
      </c>
      <c r="I121" s="13">
        <f>'Indicatori di output 1.1.4'!L120</f>
        <v>0</v>
      </c>
      <c r="J121" s="13">
        <f>'Indicatori di output 1.1.4'!M120</f>
        <v>0</v>
      </c>
      <c r="K121" s="14" t="e">
        <f>'Indicatori di output 1.1.4'!N120</f>
        <v>#N/A</v>
      </c>
      <c r="L121" s="14" t="e">
        <f>'Indicatori di output 1.1.4'!K120</f>
        <v>#N/A</v>
      </c>
      <c r="M121" s="14" t="str">
        <f>'Indicatori di output 1.1.4'!O120</f>
        <v>si</v>
      </c>
      <c r="O121" s="13">
        <f>'Indicatori di output 1.1.4'!T120</f>
        <v>0</v>
      </c>
      <c r="P121" s="13">
        <f>'Indicatori di output 1.1.4'!U120</f>
        <v>0</v>
      </c>
      <c r="Q121" s="14" t="e">
        <f>'Indicatori di output 1.1.4'!V120</f>
        <v>#N/A</v>
      </c>
      <c r="R121" s="14" t="e">
        <f>'Indicatori di output 1.1.4'!S120</f>
        <v>#N/A</v>
      </c>
      <c r="S121" s="14" t="str">
        <f>'Indicatori di output 1.1.4'!W120</f>
        <v>si</v>
      </c>
      <c r="T121" s="14" t="e">
        <f t="shared" si="2"/>
        <v>#N/A</v>
      </c>
      <c r="W121"/>
    </row>
    <row r="122" spans="1:23" x14ac:dyDescent="0.3">
      <c r="A122" s="14">
        <f>'Indicatori di output 1.1.4'!A121</f>
        <v>0</v>
      </c>
      <c r="B122" s="14">
        <f>'Indicatori di output 1.1.4'!B121</f>
        <v>0</v>
      </c>
      <c r="C122" s="13">
        <f>'Indicatori di output 1.1.4'!D121</f>
        <v>0</v>
      </c>
      <c r="D122" s="13">
        <f>'Indicatori di output 1.1.4'!E121</f>
        <v>0</v>
      </c>
      <c r="E122" s="14" t="e">
        <f>'Indicatori di output 1.1.4'!F121</f>
        <v>#N/A</v>
      </c>
      <c r="F122" s="14" t="e">
        <f>'Indicatori di output 1.1.4'!C121</f>
        <v>#N/A</v>
      </c>
      <c r="G122" s="14" t="str">
        <f>'Indicatori di output 1.1.4'!G121</f>
        <v>si</v>
      </c>
      <c r="I122" s="13">
        <f>'Indicatori di output 1.1.4'!L121</f>
        <v>0</v>
      </c>
      <c r="J122" s="13">
        <f>'Indicatori di output 1.1.4'!M121</f>
        <v>0</v>
      </c>
      <c r="K122" s="14" t="e">
        <f>'Indicatori di output 1.1.4'!N121</f>
        <v>#N/A</v>
      </c>
      <c r="L122" s="14" t="e">
        <f>'Indicatori di output 1.1.4'!K121</f>
        <v>#N/A</v>
      </c>
      <c r="M122" s="14" t="str">
        <f>'Indicatori di output 1.1.4'!O121</f>
        <v>si</v>
      </c>
      <c r="O122" s="13">
        <f>'Indicatori di output 1.1.4'!T121</f>
        <v>0</v>
      </c>
      <c r="P122" s="13">
        <f>'Indicatori di output 1.1.4'!U121</f>
        <v>0</v>
      </c>
      <c r="Q122" s="14" t="e">
        <f>'Indicatori di output 1.1.4'!V121</f>
        <v>#N/A</v>
      </c>
      <c r="R122" s="14" t="e">
        <f>'Indicatori di output 1.1.4'!S121</f>
        <v>#N/A</v>
      </c>
      <c r="S122" s="14" t="str">
        <f>'Indicatori di output 1.1.4'!W121</f>
        <v>si</v>
      </c>
      <c r="T122" s="14" t="e">
        <f t="shared" si="2"/>
        <v>#N/A</v>
      </c>
      <c r="W122"/>
    </row>
    <row r="123" spans="1:23" x14ac:dyDescent="0.3">
      <c r="A123" s="14">
        <f>'Indicatori di output 1.1.4'!A122</f>
        <v>0</v>
      </c>
      <c r="B123" s="14">
        <f>'Indicatori di output 1.1.4'!B122</f>
        <v>0</v>
      </c>
      <c r="C123" s="13">
        <f>'Indicatori di output 1.1.4'!D122</f>
        <v>0</v>
      </c>
      <c r="D123" s="13">
        <f>'Indicatori di output 1.1.4'!E122</f>
        <v>0</v>
      </c>
      <c r="E123" s="14" t="e">
        <f>'Indicatori di output 1.1.4'!F122</f>
        <v>#N/A</v>
      </c>
      <c r="F123" s="14" t="e">
        <f>'Indicatori di output 1.1.4'!C122</f>
        <v>#N/A</v>
      </c>
      <c r="G123" s="14" t="str">
        <f>'Indicatori di output 1.1.4'!G122</f>
        <v>si</v>
      </c>
      <c r="I123" s="13">
        <f>'Indicatori di output 1.1.4'!L122</f>
        <v>0</v>
      </c>
      <c r="J123" s="13">
        <f>'Indicatori di output 1.1.4'!M122</f>
        <v>0</v>
      </c>
      <c r="K123" s="14" t="e">
        <f>'Indicatori di output 1.1.4'!N122</f>
        <v>#N/A</v>
      </c>
      <c r="L123" s="14" t="e">
        <f>'Indicatori di output 1.1.4'!K122</f>
        <v>#N/A</v>
      </c>
      <c r="M123" s="14" t="str">
        <f>'Indicatori di output 1.1.4'!O122</f>
        <v>si</v>
      </c>
      <c r="O123" s="13">
        <f>'Indicatori di output 1.1.4'!T122</f>
        <v>0</v>
      </c>
      <c r="P123" s="13">
        <f>'Indicatori di output 1.1.4'!U122</f>
        <v>0</v>
      </c>
      <c r="Q123" s="14" t="e">
        <f>'Indicatori di output 1.1.4'!V122</f>
        <v>#N/A</v>
      </c>
      <c r="R123" s="14" t="e">
        <f>'Indicatori di output 1.1.4'!S122</f>
        <v>#N/A</v>
      </c>
      <c r="S123" s="14" t="str">
        <f>'Indicatori di output 1.1.4'!W122</f>
        <v>si</v>
      </c>
      <c r="T123" s="14" t="e">
        <f t="shared" si="2"/>
        <v>#N/A</v>
      </c>
      <c r="W123"/>
    </row>
    <row r="124" spans="1:23" x14ac:dyDescent="0.3">
      <c r="A124" s="14">
        <f>'Indicatori di output 1.1.4'!A123</f>
        <v>0</v>
      </c>
      <c r="B124" s="14">
        <f>'Indicatori di output 1.1.4'!B123</f>
        <v>0</v>
      </c>
      <c r="C124" s="13">
        <f>'Indicatori di output 1.1.4'!D123</f>
        <v>0</v>
      </c>
      <c r="D124" s="13">
        <f>'Indicatori di output 1.1.4'!E123</f>
        <v>0</v>
      </c>
      <c r="E124" s="14" t="e">
        <f>'Indicatori di output 1.1.4'!F123</f>
        <v>#N/A</v>
      </c>
      <c r="F124" s="14" t="e">
        <f>'Indicatori di output 1.1.4'!C123</f>
        <v>#N/A</v>
      </c>
      <c r="G124" s="14" t="str">
        <f>'Indicatori di output 1.1.4'!G123</f>
        <v>si</v>
      </c>
      <c r="I124" s="13">
        <f>'Indicatori di output 1.1.4'!L123</f>
        <v>0</v>
      </c>
      <c r="J124" s="13">
        <f>'Indicatori di output 1.1.4'!M123</f>
        <v>0</v>
      </c>
      <c r="K124" s="14" t="e">
        <f>'Indicatori di output 1.1.4'!N123</f>
        <v>#N/A</v>
      </c>
      <c r="L124" s="14" t="e">
        <f>'Indicatori di output 1.1.4'!K123</f>
        <v>#N/A</v>
      </c>
      <c r="M124" s="14" t="str">
        <f>'Indicatori di output 1.1.4'!O123</f>
        <v>si</v>
      </c>
      <c r="O124" s="13">
        <f>'Indicatori di output 1.1.4'!T123</f>
        <v>0</v>
      </c>
      <c r="P124" s="13">
        <f>'Indicatori di output 1.1.4'!U123</f>
        <v>0</v>
      </c>
      <c r="Q124" s="14" t="e">
        <f>'Indicatori di output 1.1.4'!V123</f>
        <v>#N/A</v>
      </c>
      <c r="R124" s="14" t="e">
        <f>'Indicatori di output 1.1.4'!S123</f>
        <v>#N/A</v>
      </c>
      <c r="S124" s="14" t="str">
        <f>'Indicatori di output 1.1.4'!W123</f>
        <v>si</v>
      </c>
      <c r="T124" s="14" t="e">
        <f t="shared" si="2"/>
        <v>#N/A</v>
      </c>
      <c r="W124"/>
    </row>
    <row r="125" spans="1:23" x14ac:dyDescent="0.3">
      <c r="A125" s="14">
        <f>'Indicatori di output 1.1.4'!A124</f>
        <v>0</v>
      </c>
      <c r="B125" s="14">
        <f>'Indicatori di output 1.1.4'!B124</f>
        <v>0</v>
      </c>
      <c r="C125" s="13">
        <f>'Indicatori di output 1.1.4'!D124</f>
        <v>0</v>
      </c>
      <c r="D125" s="13">
        <f>'Indicatori di output 1.1.4'!E124</f>
        <v>0</v>
      </c>
      <c r="E125" s="14" t="e">
        <f>'Indicatori di output 1.1.4'!F124</f>
        <v>#N/A</v>
      </c>
      <c r="F125" s="14" t="e">
        <f>'Indicatori di output 1.1.4'!C124</f>
        <v>#N/A</v>
      </c>
      <c r="G125" s="14" t="str">
        <f>'Indicatori di output 1.1.4'!G124</f>
        <v>si</v>
      </c>
      <c r="I125" s="13">
        <f>'Indicatori di output 1.1.4'!L124</f>
        <v>0</v>
      </c>
      <c r="J125" s="13">
        <f>'Indicatori di output 1.1.4'!M124</f>
        <v>0</v>
      </c>
      <c r="K125" s="14" t="e">
        <f>'Indicatori di output 1.1.4'!N124</f>
        <v>#N/A</v>
      </c>
      <c r="L125" s="14" t="e">
        <f>'Indicatori di output 1.1.4'!K124</f>
        <v>#N/A</v>
      </c>
      <c r="M125" s="14" t="str">
        <f>'Indicatori di output 1.1.4'!O124</f>
        <v>si</v>
      </c>
      <c r="O125" s="13">
        <f>'Indicatori di output 1.1.4'!T124</f>
        <v>0</v>
      </c>
      <c r="P125" s="13">
        <f>'Indicatori di output 1.1.4'!U124</f>
        <v>0</v>
      </c>
      <c r="Q125" s="14" t="e">
        <f>'Indicatori di output 1.1.4'!V124</f>
        <v>#N/A</v>
      </c>
      <c r="R125" s="14" t="e">
        <f>'Indicatori di output 1.1.4'!S124</f>
        <v>#N/A</v>
      </c>
      <c r="S125" s="14" t="str">
        <f>'Indicatori di output 1.1.4'!W124</f>
        <v>si</v>
      </c>
      <c r="T125" s="14" t="e">
        <f t="shared" si="2"/>
        <v>#N/A</v>
      </c>
      <c r="W125"/>
    </row>
    <row r="126" spans="1:23" x14ac:dyDescent="0.3">
      <c r="A126" s="14">
        <f>'Indicatori di output 1.1.4'!A125</f>
        <v>0</v>
      </c>
      <c r="B126" s="14">
        <f>'Indicatori di output 1.1.4'!B125</f>
        <v>0</v>
      </c>
      <c r="C126" s="13">
        <f>'Indicatori di output 1.1.4'!D125</f>
        <v>0</v>
      </c>
      <c r="D126" s="13">
        <f>'Indicatori di output 1.1.4'!E125</f>
        <v>0</v>
      </c>
      <c r="E126" s="14" t="e">
        <f>'Indicatori di output 1.1.4'!F125</f>
        <v>#N/A</v>
      </c>
      <c r="F126" s="14" t="e">
        <f>'Indicatori di output 1.1.4'!C125</f>
        <v>#N/A</v>
      </c>
      <c r="G126" s="14" t="str">
        <f>'Indicatori di output 1.1.4'!G125</f>
        <v>si</v>
      </c>
      <c r="I126" s="13">
        <f>'Indicatori di output 1.1.4'!L125</f>
        <v>0</v>
      </c>
      <c r="J126" s="13">
        <f>'Indicatori di output 1.1.4'!M125</f>
        <v>0</v>
      </c>
      <c r="K126" s="14" t="e">
        <f>'Indicatori di output 1.1.4'!N125</f>
        <v>#N/A</v>
      </c>
      <c r="L126" s="14" t="e">
        <f>'Indicatori di output 1.1.4'!K125</f>
        <v>#N/A</v>
      </c>
      <c r="M126" s="14" t="str">
        <f>'Indicatori di output 1.1.4'!O125</f>
        <v>si</v>
      </c>
      <c r="O126" s="13">
        <f>'Indicatori di output 1.1.4'!T125</f>
        <v>0</v>
      </c>
      <c r="P126" s="13">
        <f>'Indicatori di output 1.1.4'!U125</f>
        <v>0</v>
      </c>
      <c r="Q126" s="14" t="e">
        <f>'Indicatori di output 1.1.4'!V125</f>
        <v>#N/A</v>
      </c>
      <c r="R126" s="14" t="e">
        <f>'Indicatori di output 1.1.4'!S125</f>
        <v>#N/A</v>
      </c>
      <c r="S126" s="14" t="str">
        <f>'Indicatori di output 1.1.4'!W125</f>
        <v>si</v>
      </c>
      <c r="T126" s="14" t="e">
        <f t="shared" si="2"/>
        <v>#N/A</v>
      </c>
      <c r="W126"/>
    </row>
    <row r="127" spans="1:23" x14ac:dyDescent="0.3">
      <c r="A127" s="14">
        <f>'Indicatori di output 1.1.4'!A126</f>
        <v>0</v>
      </c>
      <c r="B127" s="14">
        <f>'Indicatori di output 1.1.4'!B126</f>
        <v>0</v>
      </c>
      <c r="C127" s="13">
        <f>'Indicatori di output 1.1.4'!D126</f>
        <v>0</v>
      </c>
      <c r="D127" s="13">
        <f>'Indicatori di output 1.1.4'!E126</f>
        <v>0</v>
      </c>
      <c r="E127" s="14" t="e">
        <f>'Indicatori di output 1.1.4'!F126</f>
        <v>#N/A</v>
      </c>
      <c r="F127" s="14" t="e">
        <f>'Indicatori di output 1.1.4'!C126</f>
        <v>#N/A</v>
      </c>
      <c r="G127" s="14" t="str">
        <f>'Indicatori di output 1.1.4'!G126</f>
        <v>si</v>
      </c>
      <c r="I127" s="13">
        <f>'Indicatori di output 1.1.4'!L126</f>
        <v>0</v>
      </c>
      <c r="J127" s="13">
        <f>'Indicatori di output 1.1.4'!M126</f>
        <v>0</v>
      </c>
      <c r="K127" s="14" t="e">
        <f>'Indicatori di output 1.1.4'!N126</f>
        <v>#N/A</v>
      </c>
      <c r="L127" s="14" t="e">
        <f>'Indicatori di output 1.1.4'!K126</f>
        <v>#N/A</v>
      </c>
      <c r="M127" s="14" t="str">
        <f>'Indicatori di output 1.1.4'!O126</f>
        <v>si</v>
      </c>
      <c r="O127" s="13">
        <f>'Indicatori di output 1.1.4'!T126</f>
        <v>0</v>
      </c>
      <c r="P127" s="13">
        <f>'Indicatori di output 1.1.4'!U126</f>
        <v>0</v>
      </c>
      <c r="Q127" s="14" t="e">
        <f>'Indicatori di output 1.1.4'!V126</f>
        <v>#N/A</v>
      </c>
      <c r="R127" s="14" t="e">
        <f>'Indicatori di output 1.1.4'!S126</f>
        <v>#N/A</v>
      </c>
      <c r="S127" s="14" t="str">
        <f>'Indicatori di output 1.1.4'!W126</f>
        <v>si</v>
      </c>
      <c r="T127" s="14" t="e">
        <f t="shared" si="2"/>
        <v>#N/A</v>
      </c>
      <c r="W127"/>
    </row>
    <row r="128" spans="1:23" x14ac:dyDescent="0.3">
      <c r="A128" s="14">
        <f>'Indicatori di output 1.1.4'!A127</f>
        <v>0</v>
      </c>
      <c r="B128" s="14">
        <f>'Indicatori di output 1.1.4'!B127</f>
        <v>0</v>
      </c>
      <c r="C128" s="13">
        <f>'Indicatori di output 1.1.4'!D127</f>
        <v>0</v>
      </c>
      <c r="D128" s="13">
        <f>'Indicatori di output 1.1.4'!E127</f>
        <v>0</v>
      </c>
      <c r="E128" s="14" t="e">
        <f>'Indicatori di output 1.1.4'!F127</f>
        <v>#N/A</v>
      </c>
      <c r="F128" s="14" t="e">
        <f>'Indicatori di output 1.1.4'!C127</f>
        <v>#N/A</v>
      </c>
      <c r="G128" s="14" t="str">
        <f>'Indicatori di output 1.1.4'!G127</f>
        <v>si</v>
      </c>
      <c r="I128" s="13">
        <f>'Indicatori di output 1.1.4'!L127</f>
        <v>0</v>
      </c>
      <c r="J128" s="13">
        <f>'Indicatori di output 1.1.4'!M127</f>
        <v>0</v>
      </c>
      <c r="K128" s="14" t="e">
        <f>'Indicatori di output 1.1.4'!N127</f>
        <v>#N/A</v>
      </c>
      <c r="L128" s="14" t="e">
        <f>'Indicatori di output 1.1.4'!K127</f>
        <v>#N/A</v>
      </c>
      <c r="M128" s="14" t="str">
        <f>'Indicatori di output 1.1.4'!O127</f>
        <v>si</v>
      </c>
      <c r="O128" s="13">
        <f>'Indicatori di output 1.1.4'!T127</f>
        <v>0</v>
      </c>
      <c r="P128" s="13">
        <f>'Indicatori di output 1.1.4'!U127</f>
        <v>0</v>
      </c>
      <c r="Q128" s="14" t="e">
        <f>'Indicatori di output 1.1.4'!V127</f>
        <v>#N/A</v>
      </c>
      <c r="R128" s="14" t="e">
        <f>'Indicatori di output 1.1.4'!S127</f>
        <v>#N/A</v>
      </c>
      <c r="S128" s="14" t="str">
        <f>'Indicatori di output 1.1.4'!W127</f>
        <v>si</v>
      </c>
      <c r="T128" s="14" t="e">
        <f t="shared" si="2"/>
        <v>#N/A</v>
      </c>
      <c r="W128"/>
    </row>
    <row r="129" spans="1:23" x14ac:dyDescent="0.3">
      <c r="A129" s="14">
        <f>'Indicatori di output 1.1.4'!A128</f>
        <v>0</v>
      </c>
      <c r="B129" s="14">
        <f>'Indicatori di output 1.1.4'!B128</f>
        <v>0</v>
      </c>
      <c r="C129" s="13">
        <f>'Indicatori di output 1.1.4'!D128</f>
        <v>0</v>
      </c>
      <c r="D129" s="13">
        <f>'Indicatori di output 1.1.4'!E128</f>
        <v>0</v>
      </c>
      <c r="E129" s="14" t="e">
        <f>'Indicatori di output 1.1.4'!F128</f>
        <v>#N/A</v>
      </c>
      <c r="F129" s="14" t="e">
        <f>'Indicatori di output 1.1.4'!C128</f>
        <v>#N/A</v>
      </c>
      <c r="G129" s="14" t="str">
        <f>'Indicatori di output 1.1.4'!G128</f>
        <v>si</v>
      </c>
      <c r="I129" s="13">
        <f>'Indicatori di output 1.1.4'!L128</f>
        <v>0</v>
      </c>
      <c r="J129" s="13">
        <f>'Indicatori di output 1.1.4'!M128</f>
        <v>0</v>
      </c>
      <c r="K129" s="14" t="e">
        <f>'Indicatori di output 1.1.4'!N128</f>
        <v>#N/A</v>
      </c>
      <c r="L129" s="14" t="e">
        <f>'Indicatori di output 1.1.4'!K128</f>
        <v>#N/A</v>
      </c>
      <c r="M129" s="14" t="str">
        <f>'Indicatori di output 1.1.4'!O128</f>
        <v>si</v>
      </c>
      <c r="O129" s="13">
        <f>'Indicatori di output 1.1.4'!T128</f>
        <v>0</v>
      </c>
      <c r="P129" s="13">
        <f>'Indicatori di output 1.1.4'!U128</f>
        <v>0</v>
      </c>
      <c r="Q129" s="14" t="e">
        <f>'Indicatori di output 1.1.4'!V128</f>
        <v>#N/A</v>
      </c>
      <c r="R129" s="14" t="e">
        <f>'Indicatori di output 1.1.4'!S128</f>
        <v>#N/A</v>
      </c>
      <c r="S129" s="14" t="str">
        <f>'Indicatori di output 1.1.4'!W128</f>
        <v>si</v>
      </c>
      <c r="T129" s="14" t="e">
        <f t="shared" si="2"/>
        <v>#N/A</v>
      </c>
      <c r="W129"/>
    </row>
    <row r="130" spans="1:23" x14ac:dyDescent="0.3">
      <c r="A130" s="14">
        <f>'Indicatori di output 1.1.4'!A129</f>
        <v>0</v>
      </c>
      <c r="B130" s="14">
        <f>'Indicatori di output 1.1.4'!B129</f>
        <v>0</v>
      </c>
      <c r="C130" s="13">
        <f>'Indicatori di output 1.1.4'!D129</f>
        <v>0</v>
      </c>
      <c r="D130" s="13">
        <f>'Indicatori di output 1.1.4'!E129</f>
        <v>0</v>
      </c>
      <c r="E130" s="14" t="e">
        <f>'Indicatori di output 1.1.4'!F129</f>
        <v>#N/A</v>
      </c>
      <c r="F130" s="14" t="e">
        <f>'Indicatori di output 1.1.4'!C129</f>
        <v>#N/A</v>
      </c>
      <c r="G130" s="14" t="str">
        <f>'Indicatori di output 1.1.4'!G129</f>
        <v>si</v>
      </c>
      <c r="I130" s="13">
        <f>'Indicatori di output 1.1.4'!L129</f>
        <v>0</v>
      </c>
      <c r="J130" s="13">
        <f>'Indicatori di output 1.1.4'!M129</f>
        <v>0</v>
      </c>
      <c r="K130" s="14" t="e">
        <f>'Indicatori di output 1.1.4'!N129</f>
        <v>#N/A</v>
      </c>
      <c r="L130" s="14" t="e">
        <f>'Indicatori di output 1.1.4'!K129</f>
        <v>#N/A</v>
      </c>
      <c r="M130" s="14" t="str">
        <f>'Indicatori di output 1.1.4'!O129</f>
        <v>si</v>
      </c>
      <c r="O130" s="13">
        <f>'Indicatori di output 1.1.4'!T129</f>
        <v>0</v>
      </c>
      <c r="P130" s="13">
        <f>'Indicatori di output 1.1.4'!U129</f>
        <v>0</v>
      </c>
      <c r="Q130" s="14" t="e">
        <f>'Indicatori di output 1.1.4'!V129</f>
        <v>#N/A</v>
      </c>
      <c r="R130" s="14" t="e">
        <f>'Indicatori di output 1.1.4'!S129</f>
        <v>#N/A</v>
      </c>
      <c r="S130" s="14" t="str">
        <f>'Indicatori di output 1.1.4'!W129</f>
        <v>si</v>
      </c>
      <c r="T130" s="14" t="e">
        <f t="shared" si="2"/>
        <v>#N/A</v>
      </c>
      <c r="W130"/>
    </row>
    <row r="131" spans="1:23" x14ac:dyDescent="0.3">
      <c r="A131" s="14">
        <f>'Indicatori di output 1.1.4'!A130</f>
        <v>0</v>
      </c>
      <c r="B131" s="14">
        <f>'Indicatori di output 1.1.4'!B130</f>
        <v>0</v>
      </c>
      <c r="C131" s="13">
        <f>'Indicatori di output 1.1.4'!D130</f>
        <v>0</v>
      </c>
      <c r="D131" s="13">
        <f>'Indicatori di output 1.1.4'!E130</f>
        <v>0</v>
      </c>
      <c r="E131" s="14" t="e">
        <f>'Indicatori di output 1.1.4'!F130</f>
        <v>#N/A</v>
      </c>
      <c r="F131" s="14" t="e">
        <f>'Indicatori di output 1.1.4'!C130</f>
        <v>#N/A</v>
      </c>
      <c r="G131" s="14" t="str">
        <f>'Indicatori di output 1.1.4'!G130</f>
        <v>si</v>
      </c>
      <c r="I131" s="13">
        <f>'Indicatori di output 1.1.4'!L130</f>
        <v>0</v>
      </c>
      <c r="J131" s="13">
        <f>'Indicatori di output 1.1.4'!M130</f>
        <v>0</v>
      </c>
      <c r="K131" s="14" t="e">
        <f>'Indicatori di output 1.1.4'!N130</f>
        <v>#N/A</v>
      </c>
      <c r="L131" s="14" t="e">
        <f>'Indicatori di output 1.1.4'!K130</f>
        <v>#N/A</v>
      </c>
      <c r="M131" s="14" t="str">
        <f>'Indicatori di output 1.1.4'!O130</f>
        <v>si</v>
      </c>
      <c r="O131" s="13">
        <f>'Indicatori di output 1.1.4'!T130</f>
        <v>0</v>
      </c>
      <c r="P131" s="13">
        <f>'Indicatori di output 1.1.4'!U130</f>
        <v>0</v>
      </c>
      <c r="Q131" s="14" t="e">
        <f>'Indicatori di output 1.1.4'!V130</f>
        <v>#N/A</v>
      </c>
      <c r="R131" s="14" t="e">
        <f>'Indicatori di output 1.1.4'!S130</f>
        <v>#N/A</v>
      </c>
      <c r="S131" s="14" t="str">
        <f>'Indicatori di output 1.1.4'!W130</f>
        <v>si</v>
      </c>
      <c r="T131" s="14" t="e">
        <f t="shared" si="2"/>
        <v>#N/A</v>
      </c>
      <c r="W131"/>
    </row>
    <row r="132" spans="1:23" x14ac:dyDescent="0.3">
      <c r="A132" s="14">
        <f>'Indicatori di output 1.1.4'!A131</f>
        <v>0</v>
      </c>
      <c r="B132" s="14">
        <f>'Indicatori di output 1.1.4'!B131</f>
        <v>0</v>
      </c>
      <c r="C132" s="13">
        <f>'Indicatori di output 1.1.4'!D131</f>
        <v>0</v>
      </c>
      <c r="D132" s="13">
        <f>'Indicatori di output 1.1.4'!E131</f>
        <v>0</v>
      </c>
      <c r="E132" s="14" t="e">
        <f>'Indicatori di output 1.1.4'!F131</f>
        <v>#N/A</v>
      </c>
      <c r="F132" s="14" t="e">
        <f>'Indicatori di output 1.1.4'!C131</f>
        <v>#N/A</v>
      </c>
      <c r="G132" s="14" t="str">
        <f>'Indicatori di output 1.1.4'!G131</f>
        <v>si</v>
      </c>
      <c r="I132" s="13">
        <f>'Indicatori di output 1.1.4'!L131</f>
        <v>0</v>
      </c>
      <c r="J132" s="13">
        <f>'Indicatori di output 1.1.4'!M131</f>
        <v>0</v>
      </c>
      <c r="K132" s="14" t="e">
        <f>'Indicatori di output 1.1.4'!N131</f>
        <v>#N/A</v>
      </c>
      <c r="L132" s="14" t="e">
        <f>'Indicatori di output 1.1.4'!K131</f>
        <v>#N/A</v>
      </c>
      <c r="M132" s="14" t="str">
        <f>'Indicatori di output 1.1.4'!O131</f>
        <v>si</v>
      </c>
      <c r="O132" s="13">
        <f>'Indicatori di output 1.1.4'!T131</f>
        <v>0</v>
      </c>
      <c r="P132" s="13">
        <f>'Indicatori di output 1.1.4'!U131</f>
        <v>0</v>
      </c>
      <c r="Q132" s="14" t="e">
        <f>'Indicatori di output 1.1.4'!V131</f>
        <v>#N/A</v>
      </c>
      <c r="R132" s="14" t="e">
        <f>'Indicatori di output 1.1.4'!S131</f>
        <v>#N/A</v>
      </c>
      <c r="S132" s="14" t="str">
        <f>'Indicatori di output 1.1.4'!W131</f>
        <v>si</v>
      </c>
      <c r="T132" s="14" t="e">
        <f t="shared" si="2"/>
        <v>#N/A</v>
      </c>
      <c r="W132"/>
    </row>
    <row r="133" spans="1:23" x14ac:dyDescent="0.3">
      <c r="A133" s="14">
        <f>'Indicatori di output 1.1.4'!A132</f>
        <v>0</v>
      </c>
      <c r="B133" s="14">
        <f>'Indicatori di output 1.1.4'!B132</f>
        <v>0</v>
      </c>
      <c r="C133" s="13">
        <f>'Indicatori di output 1.1.4'!D132</f>
        <v>0</v>
      </c>
      <c r="D133" s="13">
        <f>'Indicatori di output 1.1.4'!E132</f>
        <v>0</v>
      </c>
      <c r="E133" s="14" t="e">
        <f>'Indicatori di output 1.1.4'!F132</f>
        <v>#N/A</v>
      </c>
      <c r="F133" s="14" t="e">
        <f>'Indicatori di output 1.1.4'!C132</f>
        <v>#N/A</v>
      </c>
      <c r="G133" s="14" t="str">
        <f>'Indicatori di output 1.1.4'!G132</f>
        <v>si</v>
      </c>
      <c r="I133" s="13">
        <f>'Indicatori di output 1.1.4'!L132</f>
        <v>0</v>
      </c>
      <c r="J133" s="13">
        <f>'Indicatori di output 1.1.4'!M132</f>
        <v>0</v>
      </c>
      <c r="K133" s="14" t="e">
        <f>'Indicatori di output 1.1.4'!N132</f>
        <v>#N/A</v>
      </c>
      <c r="L133" s="14" t="e">
        <f>'Indicatori di output 1.1.4'!K132</f>
        <v>#N/A</v>
      </c>
      <c r="M133" s="14" t="str">
        <f>'Indicatori di output 1.1.4'!O132</f>
        <v>si</v>
      </c>
      <c r="O133" s="13">
        <f>'Indicatori di output 1.1.4'!T132</f>
        <v>0</v>
      </c>
      <c r="P133" s="13">
        <f>'Indicatori di output 1.1.4'!U132</f>
        <v>0</v>
      </c>
      <c r="Q133" s="14" t="e">
        <f>'Indicatori di output 1.1.4'!V132</f>
        <v>#N/A</v>
      </c>
      <c r="R133" s="14" t="e">
        <f>'Indicatori di output 1.1.4'!S132</f>
        <v>#N/A</v>
      </c>
      <c r="S133" s="14" t="str">
        <f>'Indicatori di output 1.1.4'!W132</f>
        <v>si</v>
      </c>
      <c r="T133" s="14" t="e">
        <f t="shared" si="2"/>
        <v>#N/A</v>
      </c>
      <c r="W133"/>
    </row>
    <row r="134" spans="1:23" x14ac:dyDescent="0.3">
      <c r="A134" s="14">
        <f>'Indicatori di output 1.1.4'!A133</f>
        <v>0</v>
      </c>
      <c r="B134" s="14">
        <f>'Indicatori di output 1.1.4'!B133</f>
        <v>0</v>
      </c>
      <c r="C134" s="13">
        <f>'Indicatori di output 1.1.4'!D133</f>
        <v>0</v>
      </c>
      <c r="D134" s="13">
        <f>'Indicatori di output 1.1.4'!E133</f>
        <v>0</v>
      </c>
      <c r="E134" s="14" t="e">
        <f>'Indicatori di output 1.1.4'!F133</f>
        <v>#N/A</v>
      </c>
      <c r="F134" s="14" t="e">
        <f>'Indicatori di output 1.1.4'!C133</f>
        <v>#N/A</v>
      </c>
      <c r="G134" s="14" t="str">
        <f>'Indicatori di output 1.1.4'!G133</f>
        <v>si</v>
      </c>
      <c r="I134" s="13">
        <f>'Indicatori di output 1.1.4'!L133</f>
        <v>0</v>
      </c>
      <c r="J134" s="13">
        <f>'Indicatori di output 1.1.4'!M133</f>
        <v>0</v>
      </c>
      <c r="K134" s="14" t="e">
        <f>'Indicatori di output 1.1.4'!N133</f>
        <v>#N/A</v>
      </c>
      <c r="L134" s="14" t="e">
        <f>'Indicatori di output 1.1.4'!K133</f>
        <v>#N/A</v>
      </c>
      <c r="M134" s="14" t="str">
        <f>'Indicatori di output 1.1.4'!O133</f>
        <v>si</v>
      </c>
      <c r="O134" s="13">
        <f>'Indicatori di output 1.1.4'!T133</f>
        <v>0</v>
      </c>
      <c r="P134" s="13">
        <f>'Indicatori di output 1.1.4'!U133</f>
        <v>0</v>
      </c>
      <c r="Q134" s="14" t="e">
        <f>'Indicatori di output 1.1.4'!V133</f>
        <v>#N/A</v>
      </c>
      <c r="R134" s="14" t="e">
        <f>'Indicatori di output 1.1.4'!S133</f>
        <v>#N/A</v>
      </c>
      <c r="S134" s="14" t="str">
        <f>'Indicatori di output 1.1.4'!W133</f>
        <v>si</v>
      </c>
      <c r="T134" s="14" t="e">
        <f t="shared" si="2"/>
        <v>#N/A</v>
      </c>
      <c r="W134"/>
    </row>
    <row r="135" spans="1:23" x14ac:dyDescent="0.3">
      <c r="A135" s="14">
        <f>'Indicatori di output 1.1.4'!A134</f>
        <v>0</v>
      </c>
      <c r="B135" s="14">
        <f>'Indicatori di output 1.1.4'!B134</f>
        <v>0</v>
      </c>
      <c r="C135" s="13">
        <f>'Indicatori di output 1.1.4'!D134</f>
        <v>0</v>
      </c>
      <c r="D135" s="13">
        <f>'Indicatori di output 1.1.4'!E134</f>
        <v>0</v>
      </c>
      <c r="E135" s="14" t="e">
        <f>'Indicatori di output 1.1.4'!F134</f>
        <v>#N/A</v>
      </c>
      <c r="F135" s="14" t="e">
        <f>'Indicatori di output 1.1.4'!C134</f>
        <v>#N/A</v>
      </c>
      <c r="G135" s="14" t="str">
        <f>'Indicatori di output 1.1.4'!G134</f>
        <v>si</v>
      </c>
      <c r="I135" s="13">
        <f>'Indicatori di output 1.1.4'!L134</f>
        <v>0</v>
      </c>
      <c r="J135" s="13">
        <f>'Indicatori di output 1.1.4'!M134</f>
        <v>0</v>
      </c>
      <c r="K135" s="14" t="e">
        <f>'Indicatori di output 1.1.4'!N134</f>
        <v>#N/A</v>
      </c>
      <c r="L135" s="14" t="e">
        <f>'Indicatori di output 1.1.4'!K134</f>
        <v>#N/A</v>
      </c>
      <c r="M135" s="14" t="str">
        <f>'Indicatori di output 1.1.4'!O134</f>
        <v>si</v>
      </c>
      <c r="O135" s="13">
        <f>'Indicatori di output 1.1.4'!T134</f>
        <v>0</v>
      </c>
      <c r="P135" s="13">
        <f>'Indicatori di output 1.1.4'!U134</f>
        <v>0</v>
      </c>
      <c r="Q135" s="14" t="e">
        <f>'Indicatori di output 1.1.4'!V134</f>
        <v>#N/A</v>
      </c>
      <c r="R135" s="14" t="e">
        <f>'Indicatori di output 1.1.4'!S134</f>
        <v>#N/A</v>
      </c>
      <c r="S135" s="14" t="str">
        <f>'Indicatori di output 1.1.4'!W134</f>
        <v>si</v>
      </c>
      <c r="T135" s="14" t="e">
        <f t="shared" ref="T135:T198" si="3">IF(OR(E135="no", G135="no", K135="no", M135="no", Q135="no", S135="no"),"no","si")</f>
        <v>#N/A</v>
      </c>
      <c r="W135"/>
    </row>
    <row r="136" spans="1:23" x14ac:dyDescent="0.3">
      <c r="A136" s="14">
        <f>'Indicatori di output 1.1.4'!A135</f>
        <v>0</v>
      </c>
      <c r="B136" s="14">
        <f>'Indicatori di output 1.1.4'!B135</f>
        <v>0</v>
      </c>
      <c r="C136" s="13">
        <f>'Indicatori di output 1.1.4'!D135</f>
        <v>0</v>
      </c>
      <c r="D136" s="13">
        <f>'Indicatori di output 1.1.4'!E135</f>
        <v>0</v>
      </c>
      <c r="E136" s="14" t="e">
        <f>'Indicatori di output 1.1.4'!F135</f>
        <v>#N/A</v>
      </c>
      <c r="F136" s="14" t="e">
        <f>'Indicatori di output 1.1.4'!C135</f>
        <v>#N/A</v>
      </c>
      <c r="G136" s="14" t="str">
        <f>'Indicatori di output 1.1.4'!G135</f>
        <v>si</v>
      </c>
      <c r="I136" s="13">
        <f>'Indicatori di output 1.1.4'!L135</f>
        <v>0</v>
      </c>
      <c r="J136" s="13">
        <f>'Indicatori di output 1.1.4'!M135</f>
        <v>0</v>
      </c>
      <c r="K136" s="14" t="e">
        <f>'Indicatori di output 1.1.4'!N135</f>
        <v>#N/A</v>
      </c>
      <c r="L136" s="14" t="e">
        <f>'Indicatori di output 1.1.4'!K135</f>
        <v>#N/A</v>
      </c>
      <c r="M136" s="14" t="str">
        <f>'Indicatori di output 1.1.4'!O135</f>
        <v>si</v>
      </c>
      <c r="O136" s="13">
        <f>'Indicatori di output 1.1.4'!T135</f>
        <v>0</v>
      </c>
      <c r="P136" s="13">
        <f>'Indicatori di output 1.1.4'!U135</f>
        <v>0</v>
      </c>
      <c r="Q136" s="14" t="e">
        <f>'Indicatori di output 1.1.4'!V135</f>
        <v>#N/A</v>
      </c>
      <c r="R136" s="14" t="e">
        <f>'Indicatori di output 1.1.4'!S135</f>
        <v>#N/A</v>
      </c>
      <c r="S136" s="14" t="str">
        <f>'Indicatori di output 1.1.4'!W135</f>
        <v>si</v>
      </c>
      <c r="T136" s="14" t="e">
        <f t="shared" si="3"/>
        <v>#N/A</v>
      </c>
      <c r="W136"/>
    </row>
    <row r="137" spans="1:23" x14ac:dyDescent="0.3">
      <c r="A137" s="14">
        <f>'Indicatori di output 1.1.4'!A136</f>
        <v>0</v>
      </c>
      <c r="B137" s="14">
        <f>'Indicatori di output 1.1.4'!B136</f>
        <v>0</v>
      </c>
      <c r="C137" s="13">
        <f>'Indicatori di output 1.1.4'!D136</f>
        <v>0</v>
      </c>
      <c r="D137" s="13">
        <f>'Indicatori di output 1.1.4'!E136</f>
        <v>0</v>
      </c>
      <c r="E137" s="14" t="e">
        <f>'Indicatori di output 1.1.4'!F136</f>
        <v>#N/A</v>
      </c>
      <c r="F137" s="14" t="e">
        <f>'Indicatori di output 1.1.4'!C136</f>
        <v>#N/A</v>
      </c>
      <c r="G137" s="14" t="str">
        <f>'Indicatori di output 1.1.4'!G136</f>
        <v>si</v>
      </c>
      <c r="I137" s="13">
        <f>'Indicatori di output 1.1.4'!L136</f>
        <v>0</v>
      </c>
      <c r="J137" s="13">
        <f>'Indicatori di output 1.1.4'!M136</f>
        <v>0</v>
      </c>
      <c r="K137" s="14" t="e">
        <f>'Indicatori di output 1.1.4'!N136</f>
        <v>#N/A</v>
      </c>
      <c r="L137" s="14" t="e">
        <f>'Indicatori di output 1.1.4'!K136</f>
        <v>#N/A</v>
      </c>
      <c r="M137" s="14" t="str">
        <f>'Indicatori di output 1.1.4'!O136</f>
        <v>si</v>
      </c>
      <c r="O137" s="13">
        <f>'Indicatori di output 1.1.4'!T136</f>
        <v>0</v>
      </c>
      <c r="P137" s="13">
        <f>'Indicatori di output 1.1.4'!U136</f>
        <v>0</v>
      </c>
      <c r="Q137" s="14" t="e">
        <f>'Indicatori di output 1.1.4'!V136</f>
        <v>#N/A</v>
      </c>
      <c r="R137" s="14" t="e">
        <f>'Indicatori di output 1.1.4'!S136</f>
        <v>#N/A</v>
      </c>
      <c r="S137" s="14" t="str">
        <f>'Indicatori di output 1.1.4'!W136</f>
        <v>si</v>
      </c>
      <c r="T137" s="14" t="e">
        <f t="shared" si="3"/>
        <v>#N/A</v>
      </c>
      <c r="W137"/>
    </row>
    <row r="138" spans="1:23" x14ac:dyDescent="0.3">
      <c r="A138" s="14">
        <f>'Indicatori di output 1.1.4'!A137</f>
        <v>0</v>
      </c>
      <c r="B138" s="14">
        <f>'Indicatori di output 1.1.4'!B137</f>
        <v>0</v>
      </c>
      <c r="C138" s="13">
        <f>'Indicatori di output 1.1.4'!D137</f>
        <v>0</v>
      </c>
      <c r="D138" s="13">
        <f>'Indicatori di output 1.1.4'!E137</f>
        <v>0</v>
      </c>
      <c r="E138" s="14" t="e">
        <f>'Indicatori di output 1.1.4'!F137</f>
        <v>#N/A</v>
      </c>
      <c r="F138" s="14" t="e">
        <f>'Indicatori di output 1.1.4'!C137</f>
        <v>#N/A</v>
      </c>
      <c r="G138" s="14" t="str">
        <f>'Indicatori di output 1.1.4'!G137</f>
        <v>si</v>
      </c>
      <c r="I138" s="13">
        <f>'Indicatori di output 1.1.4'!L137</f>
        <v>0</v>
      </c>
      <c r="J138" s="13">
        <f>'Indicatori di output 1.1.4'!M137</f>
        <v>0</v>
      </c>
      <c r="K138" s="14" t="e">
        <f>'Indicatori di output 1.1.4'!N137</f>
        <v>#N/A</v>
      </c>
      <c r="L138" s="14" t="e">
        <f>'Indicatori di output 1.1.4'!K137</f>
        <v>#N/A</v>
      </c>
      <c r="M138" s="14" t="str">
        <f>'Indicatori di output 1.1.4'!O137</f>
        <v>si</v>
      </c>
      <c r="O138" s="13">
        <f>'Indicatori di output 1.1.4'!T137</f>
        <v>0</v>
      </c>
      <c r="P138" s="13">
        <f>'Indicatori di output 1.1.4'!U137</f>
        <v>0</v>
      </c>
      <c r="Q138" s="14" t="e">
        <f>'Indicatori di output 1.1.4'!V137</f>
        <v>#N/A</v>
      </c>
      <c r="R138" s="14" t="e">
        <f>'Indicatori di output 1.1.4'!S137</f>
        <v>#N/A</v>
      </c>
      <c r="S138" s="14" t="str">
        <f>'Indicatori di output 1.1.4'!W137</f>
        <v>si</v>
      </c>
      <c r="T138" s="14" t="e">
        <f t="shared" si="3"/>
        <v>#N/A</v>
      </c>
      <c r="W138"/>
    </row>
    <row r="139" spans="1:23" x14ac:dyDescent="0.3">
      <c r="A139" s="14">
        <f>'Indicatori di output 1.1.4'!A138</f>
        <v>0</v>
      </c>
      <c r="B139" s="14">
        <f>'Indicatori di output 1.1.4'!B138</f>
        <v>0</v>
      </c>
      <c r="C139" s="13">
        <f>'Indicatori di output 1.1.4'!D138</f>
        <v>0</v>
      </c>
      <c r="D139" s="13">
        <f>'Indicatori di output 1.1.4'!E138</f>
        <v>0</v>
      </c>
      <c r="E139" s="14" t="e">
        <f>'Indicatori di output 1.1.4'!F138</f>
        <v>#N/A</v>
      </c>
      <c r="F139" s="14" t="e">
        <f>'Indicatori di output 1.1.4'!C138</f>
        <v>#N/A</v>
      </c>
      <c r="G139" s="14" t="str">
        <f>'Indicatori di output 1.1.4'!G138</f>
        <v>si</v>
      </c>
      <c r="I139" s="13">
        <f>'Indicatori di output 1.1.4'!L138</f>
        <v>0</v>
      </c>
      <c r="J139" s="13">
        <f>'Indicatori di output 1.1.4'!M138</f>
        <v>0</v>
      </c>
      <c r="K139" s="14" t="e">
        <f>'Indicatori di output 1.1.4'!N138</f>
        <v>#N/A</v>
      </c>
      <c r="L139" s="14" t="e">
        <f>'Indicatori di output 1.1.4'!K138</f>
        <v>#N/A</v>
      </c>
      <c r="M139" s="14" t="str">
        <f>'Indicatori di output 1.1.4'!O138</f>
        <v>si</v>
      </c>
      <c r="O139" s="13">
        <f>'Indicatori di output 1.1.4'!T138</f>
        <v>0</v>
      </c>
      <c r="P139" s="13">
        <f>'Indicatori di output 1.1.4'!U138</f>
        <v>0</v>
      </c>
      <c r="Q139" s="14" t="e">
        <f>'Indicatori di output 1.1.4'!V138</f>
        <v>#N/A</v>
      </c>
      <c r="R139" s="14" t="e">
        <f>'Indicatori di output 1.1.4'!S138</f>
        <v>#N/A</v>
      </c>
      <c r="S139" s="14" t="str">
        <f>'Indicatori di output 1.1.4'!W138</f>
        <v>si</v>
      </c>
      <c r="T139" s="14" t="e">
        <f t="shared" si="3"/>
        <v>#N/A</v>
      </c>
      <c r="W139"/>
    </row>
    <row r="140" spans="1:23" x14ac:dyDescent="0.3">
      <c r="A140" s="14">
        <f>'Indicatori di output 1.1.4'!A139</f>
        <v>0</v>
      </c>
      <c r="B140" s="14">
        <f>'Indicatori di output 1.1.4'!B139</f>
        <v>0</v>
      </c>
      <c r="C140" s="13">
        <f>'Indicatori di output 1.1.4'!D139</f>
        <v>0</v>
      </c>
      <c r="D140" s="13">
        <f>'Indicatori di output 1.1.4'!E139</f>
        <v>0</v>
      </c>
      <c r="E140" s="14" t="e">
        <f>'Indicatori di output 1.1.4'!F139</f>
        <v>#N/A</v>
      </c>
      <c r="F140" s="14" t="e">
        <f>'Indicatori di output 1.1.4'!C139</f>
        <v>#N/A</v>
      </c>
      <c r="G140" s="14" t="str">
        <f>'Indicatori di output 1.1.4'!G139</f>
        <v>si</v>
      </c>
      <c r="I140" s="13">
        <f>'Indicatori di output 1.1.4'!L139</f>
        <v>0</v>
      </c>
      <c r="J140" s="13">
        <f>'Indicatori di output 1.1.4'!M139</f>
        <v>0</v>
      </c>
      <c r="K140" s="14" t="e">
        <f>'Indicatori di output 1.1.4'!N139</f>
        <v>#N/A</v>
      </c>
      <c r="L140" s="14" t="e">
        <f>'Indicatori di output 1.1.4'!K139</f>
        <v>#N/A</v>
      </c>
      <c r="M140" s="14" t="str">
        <f>'Indicatori di output 1.1.4'!O139</f>
        <v>si</v>
      </c>
      <c r="O140" s="13">
        <f>'Indicatori di output 1.1.4'!T139</f>
        <v>0</v>
      </c>
      <c r="P140" s="13">
        <f>'Indicatori di output 1.1.4'!U139</f>
        <v>0</v>
      </c>
      <c r="Q140" s="14" t="e">
        <f>'Indicatori di output 1.1.4'!V139</f>
        <v>#N/A</v>
      </c>
      <c r="R140" s="14" t="e">
        <f>'Indicatori di output 1.1.4'!S139</f>
        <v>#N/A</v>
      </c>
      <c r="S140" s="14" t="str">
        <f>'Indicatori di output 1.1.4'!W139</f>
        <v>si</v>
      </c>
      <c r="T140" s="14" t="e">
        <f t="shared" si="3"/>
        <v>#N/A</v>
      </c>
      <c r="W140"/>
    </row>
    <row r="141" spans="1:23" x14ac:dyDescent="0.3">
      <c r="A141" s="14">
        <f>'Indicatori di output 1.1.4'!A140</f>
        <v>0</v>
      </c>
      <c r="B141" s="14">
        <f>'Indicatori di output 1.1.4'!B140</f>
        <v>0</v>
      </c>
      <c r="C141" s="13">
        <f>'Indicatori di output 1.1.4'!D140</f>
        <v>0</v>
      </c>
      <c r="D141" s="13">
        <f>'Indicatori di output 1.1.4'!E140</f>
        <v>0</v>
      </c>
      <c r="E141" s="14" t="e">
        <f>'Indicatori di output 1.1.4'!F140</f>
        <v>#N/A</v>
      </c>
      <c r="F141" s="14" t="e">
        <f>'Indicatori di output 1.1.4'!C140</f>
        <v>#N/A</v>
      </c>
      <c r="G141" s="14" t="str">
        <f>'Indicatori di output 1.1.4'!G140</f>
        <v>si</v>
      </c>
      <c r="I141" s="13">
        <f>'Indicatori di output 1.1.4'!L140</f>
        <v>0</v>
      </c>
      <c r="J141" s="13">
        <f>'Indicatori di output 1.1.4'!M140</f>
        <v>0</v>
      </c>
      <c r="K141" s="14" t="e">
        <f>'Indicatori di output 1.1.4'!N140</f>
        <v>#N/A</v>
      </c>
      <c r="L141" s="14" t="e">
        <f>'Indicatori di output 1.1.4'!K140</f>
        <v>#N/A</v>
      </c>
      <c r="M141" s="14" t="str">
        <f>'Indicatori di output 1.1.4'!O140</f>
        <v>si</v>
      </c>
      <c r="O141" s="13">
        <f>'Indicatori di output 1.1.4'!T140</f>
        <v>0</v>
      </c>
      <c r="P141" s="13">
        <f>'Indicatori di output 1.1.4'!U140</f>
        <v>0</v>
      </c>
      <c r="Q141" s="14" t="e">
        <f>'Indicatori di output 1.1.4'!V140</f>
        <v>#N/A</v>
      </c>
      <c r="R141" s="14" t="e">
        <f>'Indicatori di output 1.1.4'!S140</f>
        <v>#N/A</v>
      </c>
      <c r="S141" s="14" t="str">
        <f>'Indicatori di output 1.1.4'!W140</f>
        <v>si</v>
      </c>
      <c r="T141" s="14" t="e">
        <f t="shared" si="3"/>
        <v>#N/A</v>
      </c>
      <c r="W141"/>
    </row>
    <row r="142" spans="1:23" x14ac:dyDescent="0.3">
      <c r="A142" s="14">
        <f>'Indicatori di output 1.1.4'!A141</f>
        <v>0</v>
      </c>
      <c r="B142" s="14">
        <f>'Indicatori di output 1.1.4'!B141</f>
        <v>0</v>
      </c>
      <c r="C142" s="13">
        <f>'Indicatori di output 1.1.4'!D141</f>
        <v>0</v>
      </c>
      <c r="D142" s="13">
        <f>'Indicatori di output 1.1.4'!E141</f>
        <v>0</v>
      </c>
      <c r="E142" s="14" t="e">
        <f>'Indicatori di output 1.1.4'!F141</f>
        <v>#N/A</v>
      </c>
      <c r="F142" s="14" t="e">
        <f>'Indicatori di output 1.1.4'!C141</f>
        <v>#N/A</v>
      </c>
      <c r="G142" s="14" t="str">
        <f>'Indicatori di output 1.1.4'!G141</f>
        <v>si</v>
      </c>
      <c r="I142" s="13">
        <f>'Indicatori di output 1.1.4'!L141</f>
        <v>0</v>
      </c>
      <c r="J142" s="13">
        <f>'Indicatori di output 1.1.4'!M141</f>
        <v>0</v>
      </c>
      <c r="K142" s="14" t="e">
        <f>'Indicatori di output 1.1.4'!N141</f>
        <v>#N/A</v>
      </c>
      <c r="L142" s="14" t="e">
        <f>'Indicatori di output 1.1.4'!K141</f>
        <v>#N/A</v>
      </c>
      <c r="M142" s="14" t="str">
        <f>'Indicatori di output 1.1.4'!O141</f>
        <v>si</v>
      </c>
      <c r="O142" s="13">
        <f>'Indicatori di output 1.1.4'!T141</f>
        <v>0</v>
      </c>
      <c r="P142" s="13">
        <f>'Indicatori di output 1.1.4'!U141</f>
        <v>0</v>
      </c>
      <c r="Q142" s="14" t="e">
        <f>'Indicatori di output 1.1.4'!V141</f>
        <v>#N/A</v>
      </c>
      <c r="R142" s="14" t="e">
        <f>'Indicatori di output 1.1.4'!S141</f>
        <v>#N/A</v>
      </c>
      <c r="S142" s="14" t="str">
        <f>'Indicatori di output 1.1.4'!W141</f>
        <v>si</v>
      </c>
      <c r="T142" s="14" t="e">
        <f t="shared" si="3"/>
        <v>#N/A</v>
      </c>
      <c r="W142"/>
    </row>
    <row r="143" spans="1:23" x14ac:dyDescent="0.3">
      <c r="A143" s="14">
        <f>'Indicatori di output 1.1.4'!A142</f>
        <v>0</v>
      </c>
      <c r="B143" s="14">
        <f>'Indicatori di output 1.1.4'!B142</f>
        <v>0</v>
      </c>
      <c r="C143" s="13">
        <f>'Indicatori di output 1.1.4'!D142</f>
        <v>0</v>
      </c>
      <c r="D143" s="13">
        <f>'Indicatori di output 1.1.4'!E142</f>
        <v>0</v>
      </c>
      <c r="E143" s="14" t="e">
        <f>'Indicatori di output 1.1.4'!F142</f>
        <v>#N/A</v>
      </c>
      <c r="F143" s="14" t="e">
        <f>'Indicatori di output 1.1.4'!C142</f>
        <v>#N/A</v>
      </c>
      <c r="G143" s="14" t="str">
        <f>'Indicatori di output 1.1.4'!G142</f>
        <v>si</v>
      </c>
      <c r="I143" s="13">
        <f>'Indicatori di output 1.1.4'!L142</f>
        <v>0</v>
      </c>
      <c r="J143" s="13">
        <f>'Indicatori di output 1.1.4'!M142</f>
        <v>0</v>
      </c>
      <c r="K143" s="14" t="e">
        <f>'Indicatori di output 1.1.4'!N142</f>
        <v>#N/A</v>
      </c>
      <c r="L143" s="14" t="e">
        <f>'Indicatori di output 1.1.4'!K142</f>
        <v>#N/A</v>
      </c>
      <c r="M143" s="14" t="str">
        <f>'Indicatori di output 1.1.4'!O142</f>
        <v>si</v>
      </c>
      <c r="O143" s="13">
        <f>'Indicatori di output 1.1.4'!T142</f>
        <v>0</v>
      </c>
      <c r="P143" s="13">
        <f>'Indicatori di output 1.1.4'!U142</f>
        <v>0</v>
      </c>
      <c r="Q143" s="14" t="e">
        <f>'Indicatori di output 1.1.4'!V142</f>
        <v>#N/A</v>
      </c>
      <c r="R143" s="14" t="e">
        <f>'Indicatori di output 1.1.4'!S142</f>
        <v>#N/A</v>
      </c>
      <c r="S143" s="14" t="str">
        <f>'Indicatori di output 1.1.4'!W142</f>
        <v>si</v>
      </c>
      <c r="T143" s="14" t="e">
        <f t="shared" si="3"/>
        <v>#N/A</v>
      </c>
      <c r="W143"/>
    </row>
    <row r="144" spans="1:23" x14ac:dyDescent="0.3">
      <c r="A144" s="14">
        <f>'Indicatori di output 1.1.4'!A143</f>
        <v>0</v>
      </c>
      <c r="B144" s="14">
        <f>'Indicatori di output 1.1.4'!B143</f>
        <v>0</v>
      </c>
      <c r="C144" s="13">
        <f>'Indicatori di output 1.1.4'!D143</f>
        <v>0</v>
      </c>
      <c r="D144" s="13">
        <f>'Indicatori di output 1.1.4'!E143</f>
        <v>0</v>
      </c>
      <c r="E144" s="14" t="e">
        <f>'Indicatori di output 1.1.4'!F143</f>
        <v>#N/A</v>
      </c>
      <c r="F144" s="14" t="e">
        <f>'Indicatori di output 1.1.4'!C143</f>
        <v>#N/A</v>
      </c>
      <c r="G144" s="14" t="str">
        <f>'Indicatori di output 1.1.4'!G143</f>
        <v>si</v>
      </c>
      <c r="I144" s="13">
        <f>'Indicatori di output 1.1.4'!L143</f>
        <v>0</v>
      </c>
      <c r="J144" s="13">
        <f>'Indicatori di output 1.1.4'!M143</f>
        <v>0</v>
      </c>
      <c r="K144" s="14" t="e">
        <f>'Indicatori di output 1.1.4'!N143</f>
        <v>#N/A</v>
      </c>
      <c r="L144" s="14" t="e">
        <f>'Indicatori di output 1.1.4'!K143</f>
        <v>#N/A</v>
      </c>
      <c r="M144" s="14" t="str">
        <f>'Indicatori di output 1.1.4'!O143</f>
        <v>si</v>
      </c>
      <c r="O144" s="13">
        <f>'Indicatori di output 1.1.4'!T143</f>
        <v>0</v>
      </c>
      <c r="P144" s="13">
        <f>'Indicatori di output 1.1.4'!U143</f>
        <v>0</v>
      </c>
      <c r="Q144" s="14" t="e">
        <f>'Indicatori di output 1.1.4'!V143</f>
        <v>#N/A</v>
      </c>
      <c r="R144" s="14" t="e">
        <f>'Indicatori di output 1.1.4'!S143</f>
        <v>#N/A</v>
      </c>
      <c r="S144" s="14" t="str">
        <f>'Indicatori di output 1.1.4'!W143</f>
        <v>si</v>
      </c>
      <c r="T144" s="14" t="e">
        <f t="shared" si="3"/>
        <v>#N/A</v>
      </c>
      <c r="W144"/>
    </row>
    <row r="145" spans="1:23" x14ac:dyDescent="0.3">
      <c r="A145" s="14">
        <f>'Indicatori di output 1.1.4'!A144</f>
        <v>0</v>
      </c>
      <c r="B145" s="14">
        <f>'Indicatori di output 1.1.4'!B144</f>
        <v>0</v>
      </c>
      <c r="C145" s="13">
        <f>'Indicatori di output 1.1.4'!D144</f>
        <v>0</v>
      </c>
      <c r="D145" s="13">
        <f>'Indicatori di output 1.1.4'!E144</f>
        <v>0</v>
      </c>
      <c r="E145" s="14" t="e">
        <f>'Indicatori di output 1.1.4'!F144</f>
        <v>#N/A</v>
      </c>
      <c r="F145" s="14" t="e">
        <f>'Indicatori di output 1.1.4'!C144</f>
        <v>#N/A</v>
      </c>
      <c r="G145" s="14" t="str">
        <f>'Indicatori di output 1.1.4'!G144</f>
        <v>si</v>
      </c>
      <c r="I145" s="13">
        <f>'Indicatori di output 1.1.4'!L144</f>
        <v>0</v>
      </c>
      <c r="J145" s="13">
        <f>'Indicatori di output 1.1.4'!M144</f>
        <v>0</v>
      </c>
      <c r="K145" s="14" t="e">
        <f>'Indicatori di output 1.1.4'!N144</f>
        <v>#N/A</v>
      </c>
      <c r="L145" s="14" t="e">
        <f>'Indicatori di output 1.1.4'!K144</f>
        <v>#N/A</v>
      </c>
      <c r="M145" s="14" t="str">
        <f>'Indicatori di output 1.1.4'!O144</f>
        <v>si</v>
      </c>
      <c r="O145" s="13">
        <f>'Indicatori di output 1.1.4'!T144</f>
        <v>0</v>
      </c>
      <c r="P145" s="13">
        <f>'Indicatori di output 1.1.4'!U144</f>
        <v>0</v>
      </c>
      <c r="Q145" s="14" t="e">
        <f>'Indicatori di output 1.1.4'!V144</f>
        <v>#N/A</v>
      </c>
      <c r="R145" s="14" t="e">
        <f>'Indicatori di output 1.1.4'!S144</f>
        <v>#N/A</v>
      </c>
      <c r="S145" s="14" t="str">
        <f>'Indicatori di output 1.1.4'!W144</f>
        <v>si</v>
      </c>
      <c r="T145" s="14" t="e">
        <f t="shared" si="3"/>
        <v>#N/A</v>
      </c>
      <c r="W145"/>
    </row>
    <row r="146" spans="1:23" x14ac:dyDescent="0.3">
      <c r="A146" s="14">
        <f>'Indicatori di output 1.1.4'!A145</f>
        <v>0</v>
      </c>
      <c r="B146" s="14">
        <f>'Indicatori di output 1.1.4'!B145</f>
        <v>0</v>
      </c>
      <c r="C146" s="13">
        <f>'Indicatori di output 1.1.4'!D145</f>
        <v>0</v>
      </c>
      <c r="D146" s="13">
        <f>'Indicatori di output 1.1.4'!E145</f>
        <v>0</v>
      </c>
      <c r="E146" s="14" t="e">
        <f>'Indicatori di output 1.1.4'!F145</f>
        <v>#N/A</v>
      </c>
      <c r="F146" s="14" t="e">
        <f>'Indicatori di output 1.1.4'!C145</f>
        <v>#N/A</v>
      </c>
      <c r="G146" s="14" t="str">
        <f>'Indicatori di output 1.1.4'!G145</f>
        <v>si</v>
      </c>
      <c r="I146" s="13">
        <f>'Indicatori di output 1.1.4'!L145</f>
        <v>0</v>
      </c>
      <c r="J146" s="13">
        <f>'Indicatori di output 1.1.4'!M145</f>
        <v>0</v>
      </c>
      <c r="K146" s="14" t="e">
        <f>'Indicatori di output 1.1.4'!N145</f>
        <v>#N/A</v>
      </c>
      <c r="L146" s="14" t="e">
        <f>'Indicatori di output 1.1.4'!K145</f>
        <v>#N/A</v>
      </c>
      <c r="M146" s="14" t="str">
        <f>'Indicatori di output 1.1.4'!O145</f>
        <v>si</v>
      </c>
      <c r="O146" s="13">
        <f>'Indicatori di output 1.1.4'!T145</f>
        <v>0</v>
      </c>
      <c r="P146" s="13">
        <f>'Indicatori di output 1.1.4'!U145</f>
        <v>0</v>
      </c>
      <c r="Q146" s="14" t="e">
        <f>'Indicatori di output 1.1.4'!V145</f>
        <v>#N/A</v>
      </c>
      <c r="R146" s="14" t="e">
        <f>'Indicatori di output 1.1.4'!S145</f>
        <v>#N/A</v>
      </c>
      <c r="S146" s="14" t="str">
        <f>'Indicatori di output 1.1.4'!W145</f>
        <v>si</v>
      </c>
      <c r="T146" s="14" t="e">
        <f t="shared" si="3"/>
        <v>#N/A</v>
      </c>
      <c r="W146"/>
    </row>
    <row r="147" spans="1:23" x14ac:dyDescent="0.3">
      <c r="A147" s="14">
        <f>'Indicatori di output 1.1.4'!A146</f>
        <v>0</v>
      </c>
      <c r="B147" s="14">
        <f>'Indicatori di output 1.1.4'!B146</f>
        <v>0</v>
      </c>
      <c r="C147" s="13">
        <f>'Indicatori di output 1.1.4'!D146</f>
        <v>0</v>
      </c>
      <c r="D147" s="13">
        <f>'Indicatori di output 1.1.4'!E146</f>
        <v>0</v>
      </c>
      <c r="E147" s="14" t="e">
        <f>'Indicatori di output 1.1.4'!F146</f>
        <v>#N/A</v>
      </c>
      <c r="F147" s="14" t="e">
        <f>'Indicatori di output 1.1.4'!C146</f>
        <v>#N/A</v>
      </c>
      <c r="G147" s="14" t="str">
        <f>'Indicatori di output 1.1.4'!G146</f>
        <v>si</v>
      </c>
      <c r="I147" s="13">
        <f>'Indicatori di output 1.1.4'!L146</f>
        <v>0</v>
      </c>
      <c r="J147" s="13">
        <f>'Indicatori di output 1.1.4'!M146</f>
        <v>0</v>
      </c>
      <c r="K147" s="14" t="e">
        <f>'Indicatori di output 1.1.4'!N146</f>
        <v>#N/A</v>
      </c>
      <c r="L147" s="14" t="e">
        <f>'Indicatori di output 1.1.4'!K146</f>
        <v>#N/A</v>
      </c>
      <c r="M147" s="14" t="str">
        <f>'Indicatori di output 1.1.4'!O146</f>
        <v>si</v>
      </c>
      <c r="O147" s="13">
        <f>'Indicatori di output 1.1.4'!T146</f>
        <v>0</v>
      </c>
      <c r="P147" s="13">
        <f>'Indicatori di output 1.1.4'!U146</f>
        <v>0</v>
      </c>
      <c r="Q147" s="14" t="e">
        <f>'Indicatori di output 1.1.4'!V146</f>
        <v>#N/A</v>
      </c>
      <c r="R147" s="14" t="e">
        <f>'Indicatori di output 1.1.4'!S146</f>
        <v>#N/A</v>
      </c>
      <c r="S147" s="14" t="str">
        <f>'Indicatori di output 1.1.4'!W146</f>
        <v>si</v>
      </c>
      <c r="T147" s="14" t="e">
        <f t="shared" si="3"/>
        <v>#N/A</v>
      </c>
      <c r="W147"/>
    </row>
    <row r="148" spans="1:23" x14ac:dyDescent="0.3">
      <c r="A148" s="14">
        <f>'Indicatori di output 1.1.4'!A147</f>
        <v>0</v>
      </c>
      <c r="B148" s="14">
        <f>'Indicatori di output 1.1.4'!B147</f>
        <v>0</v>
      </c>
      <c r="C148" s="13">
        <f>'Indicatori di output 1.1.4'!D147</f>
        <v>0</v>
      </c>
      <c r="D148" s="13">
        <f>'Indicatori di output 1.1.4'!E147</f>
        <v>0</v>
      </c>
      <c r="E148" s="14" t="e">
        <f>'Indicatori di output 1.1.4'!F147</f>
        <v>#N/A</v>
      </c>
      <c r="F148" s="14" t="e">
        <f>'Indicatori di output 1.1.4'!C147</f>
        <v>#N/A</v>
      </c>
      <c r="G148" s="14" t="str">
        <f>'Indicatori di output 1.1.4'!G147</f>
        <v>si</v>
      </c>
      <c r="I148" s="13">
        <f>'Indicatori di output 1.1.4'!L147</f>
        <v>0</v>
      </c>
      <c r="J148" s="13">
        <f>'Indicatori di output 1.1.4'!M147</f>
        <v>0</v>
      </c>
      <c r="K148" s="14" t="e">
        <f>'Indicatori di output 1.1.4'!N147</f>
        <v>#N/A</v>
      </c>
      <c r="L148" s="14" t="e">
        <f>'Indicatori di output 1.1.4'!K147</f>
        <v>#N/A</v>
      </c>
      <c r="M148" s="14" t="str">
        <f>'Indicatori di output 1.1.4'!O147</f>
        <v>si</v>
      </c>
      <c r="O148" s="13">
        <f>'Indicatori di output 1.1.4'!T147</f>
        <v>0</v>
      </c>
      <c r="P148" s="13">
        <f>'Indicatori di output 1.1.4'!U147</f>
        <v>0</v>
      </c>
      <c r="Q148" s="14" t="e">
        <f>'Indicatori di output 1.1.4'!V147</f>
        <v>#N/A</v>
      </c>
      <c r="R148" s="14" t="e">
        <f>'Indicatori di output 1.1.4'!S147</f>
        <v>#N/A</v>
      </c>
      <c r="S148" s="14" t="str">
        <f>'Indicatori di output 1.1.4'!W147</f>
        <v>si</v>
      </c>
      <c r="T148" s="14" t="e">
        <f t="shared" si="3"/>
        <v>#N/A</v>
      </c>
      <c r="W148"/>
    </row>
    <row r="149" spans="1:23" x14ac:dyDescent="0.3">
      <c r="A149" s="14">
        <f>'Indicatori di output 1.1.4'!A148</f>
        <v>0</v>
      </c>
      <c r="B149" s="14">
        <f>'Indicatori di output 1.1.4'!B148</f>
        <v>0</v>
      </c>
      <c r="C149" s="13">
        <f>'Indicatori di output 1.1.4'!D148</f>
        <v>0</v>
      </c>
      <c r="D149" s="13">
        <f>'Indicatori di output 1.1.4'!E148</f>
        <v>0</v>
      </c>
      <c r="E149" s="14" t="e">
        <f>'Indicatori di output 1.1.4'!F148</f>
        <v>#N/A</v>
      </c>
      <c r="F149" s="14" t="e">
        <f>'Indicatori di output 1.1.4'!C148</f>
        <v>#N/A</v>
      </c>
      <c r="G149" s="14" t="str">
        <f>'Indicatori di output 1.1.4'!G148</f>
        <v>si</v>
      </c>
      <c r="I149" s="13">
        <f>'Indicatori di output 1.1.4'!L148</f>
        <v>0</v>
      </c>
      <c r="J149" s="13">
        <f>'Indicatori di output 1.1.4'!M148</f>
        <v>0</v>
      </c>
      <c r="K149" s="14" t="e">
        <f>'Indicatori di output 1.1.4'!N148</f>
        <v>#N/A</v>
      </c>
      <c r="L149" s="14" t="e">
        <f>'Indicatori di output 1.1.4'!K148</f>
        <v>#N/A</v>
      </c>
      <c r="M149" s="14" t="str">
        <f>'Indicatori di output 1.1.4'!O148</f>
        <v>si</v>
      </c>
      <c r="O149" s="13">
        <f>'Indicatori di output 1.1.4'!T148</f>
        <v>0</v>
      </c>
      <c r="P149" s="13">
        <f>'Indicatori di output 1.1.4'!U148</f>
        <v>0</v>
      </c>
      <c r="Q149" s="14" t="e">
        <f>'Indicatori di output 1.1.4'!V148</f>
        <v>#N/A</v>
      </c>
      <c r="R149" s="14" t="e">
        <f>'Indicatori di output 1.1.4'!S148</f>
        <v>#N/A</v>
      </c>
      <c r="S149" s="14" t="str">
        <f>'Indicatori di output 1.1.4'!W148</f>
        <v>si</v>
      </c>
      <c r="T149" s="14" t="e">
        <f t="shared" si="3"/>
        <v>#N/A</v>
      </c>
      <c r="W149"/>
    </row>
    <row r="150" spans="1:23" x14ac:dyDescent="0.3">
      <c r="A150" s="14">
        <f>'Indicatori di output 1.1.4'!A149</f>
        <v>0</v>
      </c>
      <c r="B150" s="14">
        <f>'Indicatori di output 1.1.4'!B149</f>
        <v>0</v>
      </c>
      <c r="C150" s="13">
        <f>'Indicatori di output 1.1.4'!D149</f>
        <v>0</v>
      </c>
      <c r="D150" s="13">
        <f>'Indicatori di output 1.1.4'!E149</f>
        <v>0</v>
      </c>
      <c r="E150" s="14" t="e">
        <f>'Indicatori di output 1.1.4'!F149</f>
        <v>#N/A</v>
      </c>
      <c r="F150" s="14" t="e">
        <f>'Indicatori di output 1.1.4'!C149</f>
        <v>#N/A</v>
      </c>
      <c r="G150" s="14" t="str">
        <f>'Indicatori di output 1.1.4'!G149</f>
        <v>si</v>
      </c>
      <c r="I150" s="13">
        <f>'Indicatori di output 1.1.4'!L149</f>
        <v>0</v>
      </c>
      <c r="J150" s="13">
        <f>'Indicatori di output 1.1.4'!M149</f>
        <v>0</v>
      </c>
      <c r="K150" s="14" t="e">
        <f>'Indicatori di output 1.1.4'!N149</f>
        <v>#N/A</v>
      </c>
      <c r="L150" s="14" t="e">
        <f>'Indicatori di output 1.1.4'!K149</f>
        <v>#N/A</v>
      </c>
      <c r="M150" s="14" t="str">
        <f>'Indicatori di output 1.1.4'!O149</f>
        <v>si</v>
      </c>
      <c r="O150" s="13">
        <f>'Indicatori di output 1.1.4'!T149</f>
        <v>0</v>
      </c>
      <c r="P150" s="13">
        <f>'Indicatori di output 1.1.4'!U149</f>
        <v>0</v>
      </c>
      <c r="Q150" s="14" t="e">
        <f>'Indicatori di output 1.1.4'!V149</f>
        <v>#N/A</v>
      </c>
      <c r="R150" s="14" t="e">
        <f>'Indicatori di output 1.1.4'!S149</f>
        <v>#N/A</v>
      </c>
      <c r="S150" s="14" t="str">
        <f>'Indicatori di output 1.1.4'!W149</f>
        <v>si</v>
      </c>
      <c r="T150" s="14" t="e">
        <f t="shared" si="3"/>
        <v>#N/A</v>
      </c>
      <c r="W150"/>
    </row>
    <row r="151" spans="1:23" x14ac:dyDescent="0.3">
      <c r="A151" s="14">
        <f>'Indicatori di output 1.1.4'!A150</f>
        <v>0</v>
      </c>
      <c r="B151" s="14">
        <f>'Indicatori di output 1.1.4'!B150</f>
        <v>0</v>
      </c>
      <c r="C151" s="13">
        <f>'Indicatori di output 1.1.4'!D150</f>
        <v>0</v>
      </c>
      <c r="D151" s="13">
        <f>'Indicatori di output 1.1.4'!E150</f>
        <v>0</v>
      </c>
      <c r="E151" s="14" t="e">
        <f>'Indicatori di output 1.1.4'!F150</f>
        <v>#N/A</v>
      </c>
      <c r="F151" s="14" t="e">
        <f>'Indicatori di output 1.1.4'!C150</f>
        <v>#N/A</v>
      </c>
      <c r="G151" s="14" t="str">
        <f>'Indicatori di output 1.1.4'!G150</f>
        <v>si</v>
      </c>
      <c r="I151" s="13">
        <f>'Indicatori di output 1.1.4'!L150</f>
        <v>0</v>
      </c>
      <c r="J151" s="13">
        <f>'Indicatori di output 1.1.4'!M150</f>
        <v>0</v>
      </c>
      <c r="K151" s="14" t="e">
        <f>'Indicatori di output 1.1.4'!N150</f>
        <v>#N/A</v>
      </c>
      <c r="L151" s="14" t="e">
        <f>'Indicatori di output 1.1.4'!K150</f>
        <v>#N/A</v>
      </c>
      <c r="M151" s="14" t="str">
        <f>'Indicatori di output 1.1.4'!O150</f>
        <v>si</v>
      </c>
      <c r="O151" s="13">
        <f>'Indicatori di output 1.1.4'!T150</f>
        <v>0</v>
      </c>
      <c r="P151" s="13">
        <f>'Indicatori di output 1.1.4'!U150</f>
        <v>0</v>
      </c>
      <c r="Q151" s="14" t="e">
        <f>'Indicatori di output 1.1.4'!V150</f>
        <v>#N/A</v>
      </c>
      <c r="R151" s="14" t="e">
        <f>'Indicatori di output 1.1.4'!S150</f>
        <v>#N/A</v>
      </c>
      <c r="S151" s="14" t="str">
        <f>'Indicatori di output 1.1.4'!W150</f>
        <v>si</v>
      </c>
      <c r="T151" s="14" t="e">
        <f t="shared" si="3"/>
        <v>#N/A</v>
      </c>
      <c r="W151"/>
    </row>
    <row r="152" spans="1:23" x14ac:dyDescent="0.3">
      <c r="A152" s="14">
        <f>'Indicatori di output 1.1.4'!A151</f>
        <v>0</v>
      </c>
      <c r="B152" s="14">
        <f>'Indicatori di output 1.1.4'!B151</f>
        <v>0</v>
      </c>
      <c r="C152" s="13">
        <f>'Indicatori di output 1.1.4'!D151</f>
        <v>0</v>
      </c>
      <c r="D152" s="13">
        <f>'Indicatori di output 1.1.4'!E151</f>
        <v>0</v>
      </c>
      <c r="E152" s="14" t="e">
        <f>'Indicatori di output 1.1.4'!F151</f>
        <v>#N/A</v>
      </c>
      <c r="F152" s="14" t="e">
        <f>'Indicatori di output 1.1.4'!C151</f>
        <v>#N/A</v>
      </c>
      <c r="G152" s="14" t="str">
        <f>'Indicatori di output 1.1.4'!G151</f>
        <v>si</v>
      </c>
      <c r="I152" s="13">
        <f>'Indicatori di output 1.1.4'!L151</f>
        <v>0</v>
      </c>
      <c r="J152" s="13">
        <f>'Indicatori di output 1.1.4'!M151</f>
        <v>0</v>
      </c>
      <c r="K152" s="14" t="e">
        <f>'Indicatori di output 1.1.4'!N151</f>
        <v>#N/A</v>
      </c>
      <c r="L152" s="14" t="e">
        <f>'Indicatori di output 1.1.4'!K151</f>
        <v>#N/A</v>
      </c>
      <c r="M152" s="14" t="str">
        <f>'Indicatori di output 1.1.4'!O151</f>
        <v>si</v>
      </c>
      <c r="O152" s="13">
        <f>'Indicatori di output 1.1.4'!T151</f>
        <v>0</v>
      </c>
      <c r="P152" s="13">
        <f>'Indicatori di output 1.1.4'!U151</f>
        <v>0</v>
      </c>
      <c r="Q152" s="14" t="e">
        <f>'Indicatori di output 1.1.4'!V151</f>
        <v>#N/A</v>
      </c>
      <c r="R152" s="14" t="e">
        <f>'Indicatori di output 1.1.4'!S151</f>
        <v>#N/A</v>
      </c>
      <c r="S152" s="14" t="str">
        <f>'Indicatori di output 1.1.4'!W151</f>
        <v>si</v>
      </c>
      <c r="T152" s="14" t="e">
        <f t="shared" si="3"/>
        <v>#N/A</v>
      </c>
      <c r="W152"/>
    </row>
    <row r="153" spans="1:23" x14ac:dyDescent="0.3">
      <c r="A153" s="14">
        <f>'Indicatori di output 1.1.4'!A152</f>
        <v>0</v>
      </c>
      <c r="B153" s="14">
        <f>'Indicatori di output 1.1.4'!B152</f>
        <v>0</v>
      </c>
      <c r="C153" s="13">
        <f>'Indicatori di output 1.1.4'!D152</f>
        <v>0</v>
      </c>
      <c r="D153" s="13">
        <f>'Indicatori di output 1.1.4'!E152</f>
        <v>0</v>
      </c>
      <c r="E153" s="14" t="e">
        <f>'Indicatori di output 1.1.4'!F152</f>
        <v>#N/A</v>
      </c>
      <c r="F153" s="14" t="e">
        <f>'Indicatori di output 1.1.4'!C152</f>
        <v>#N/A</v>
      </c>
      <c r="G153" s="14" t="str">
        <f>'Indicatori di output 1.1.4'!G152</f>
        <v>si</v>
      </c>
      <c r="I153" s="13">
        <f>'Indicatori di output 1.1.4'!L152</f>
        <v>0</v>
      </c>
      <c r="J153" s="13">
        <f>'Indicatori di output 1.1.4'!M152</f>
        <v>0</v>
      </c>
      <c r="K153" s="14" t="e">
        <f>'Indicatori di output 1.1.4'!N152</f>
        <v>#N/A</v>
      </c>
      <c r="L153" s="14" t="e">
        <f>'Indicatori di output 1.1.4'!K152</f>
        <v>#N/A</v>
      </c>
      <c r="M153" s="14" t="str">
        <f>'Indicatori di output 1.1.4'!O152</f>
        <v>si</v>
      </c>
      <c r="O153" s="13">
        <f>'Indicatori di output 1.1.4'!T152</f>
        <v>0</v>
      </c>
      <c r="P153" s="13">
        <f>'Indicatori di output 1.1.4'!U152</f>
        <v>0</v>
      </c>
      <c r="Q153" s="14" t="e">
        <f>'Indicatori di output 1.1.4'!V152</f>
        <v>#N/A</v>
      </c>
      <c r="R153" s="14" t="e">
        <f>'Indicatori di output 1.1.4'!S152</f>
        <v>#N/A</v>
      </c>
      <c r="S153" s="14" t="str">
        <f>'Indicatori di output 1.1.4'!W152</f>
        <v>si</v>
      </c>
      <c r="T153" s="14" t="e">
        <f t="shared" si="3"/>
        <v>#N/A</v>
      </c>
      <c r="W153"/>
    </row>
    <row r="154" spans="1:23" x14ac:dyDescent="0.3">
      <c r="A154" s="14">
        <f>'Indicatori di output 1.1.4'!A153</f>
        <v>0</v>
      </c>
      <c r="B154" s="14">
        <f>'Indicatori di output 1.1.4'!B153</f>
        <v>0</v>
      </c>
      <c r="C154" s="13">
        <f>'Indicatori di output 1.1.4'!D153</f>
        <v>0</v>
      </c>
      <c r="D154" s="13">
        <f>'Indicatori di output 1.1.4'!E153</f>
        <v>0</v>
      </c>
      <c r="E154" s="14" t="e">
        <f>'Indicatori di output 1.1.4'!F153</f>
        <v>#N/A</v>
      </c>
      <c r="F154" s="14" t="e">
        <f>'Indicatori di output 1.1.4'!C153</f>
        <v>#N/A</v>
      </c>
      <c r="G154" s="14" t="str">
        <f>'Indicatori di output 1.1.4'!G153</f>
        <v>si</v>
      </c>
      <c r="I154" s="13">
        <f>'Indicatori di output 1.1.4'!L153</f>
        <v>0</v>
      </c>
      <c r="J154" s="13">
        <f>'Indicatori di output 1.1.4'!M153</f>
        <v>0</v>
      </c>
      <c r="K154" s="14" t="e">
        <f>'Indicatori di output 1.1.4'!N153</f>
        <v>#N/A</v>
      </c>
      <c r="L154" s="14" t="e">
        <f>'Indicatori di output 1.1.4'!K153</f>
        <v>#N/A</v>
      </c>
      <c r="M154" s="14" t="str">
        <f>'Indicatori di output 1.1.4'!O153</f>
        <v>si</v>
      </c>
      <c r="O154" s="13">
        <f>'Indicatori di output 1.1.4'!T153</f>
        <v>0</v>
      </c>
      <c r="P154" s="13">
        <f>'Indicatori di output 1.1.4'!U153</f>
        <v>0</v>
      </c>
      <c r="Q154" s="14" t="e">
        <f>'Indicatori di output 1.1.4'!V153</f>
        <v>#N/A</v>
      </c>
      <c r="R154" s="14" t="e">
        <f>'Indicatori di output 1.1.4'!S153</f>
        <v>#N/A</v>
      </c>
      <c r="S154" s="14" t="str">
        <f>'Indicatori di output 1.1.4'!W153</f>
        <v>si</v>
      </c>
      <c r="T154" s="14" t="e">
        <f t="shared" si="3"/>
        <v>#N/A</v>
      </c>
      <c r="W154"/>
    </row>
    <row r="155" spans="1:23" x14ac:dyDescent="0.3">
      <c r="A155" s="14">
        <f>'Indicatori di output 1.1.4'!A154</f>
        <v>0</v>
      </c>
      <c r="B155" s="14">
        <f>'Indicatori di output 1.1.4'!B154</f>
        <v>0</v>
      </c>
      <c r="C155" s="13">
        <f>'Indicatori di output 1.1.4'!D154</f>
        <v>0</v>
      </c>
      <c r="D155" s="13">
        <f>'Indicatori di output 1.1.4'!E154</f>
        <v>0</v>
      </c>
      <c r="E155" s="14" t="e">
        <f>'Indicatori di output 1.1.4'!F154</f>
        <v>#N/A</v>
      </c>
      <c r="F155" s="14" t="e">
        <f>'Indicatori di output 1.1.4'!C154</f>
        <v>#N/A</v>
      </c>
      <c r="G155" s="14" t="str">
        <f>'Indicatori di output 1.1.4'!G154</f>
        <v>si</v>
      </c>
      <c r="I155" s="13">
        <f>'Indicatori di output 1.1.4'!L154</f>
        <v>0</v>
      </c>
      <c r="J155" s="13">
        <f>'Indicatori di output 1.1.4'!M154</f>
        <v>0</v>
      </c>
      <c r="K155" s="14" t="e">
        <f>'Indicatori di output 1.1.4'!N154</f>
        <v>#N/A</v>
      </c>
      <c r="L155" s="14" t="e">
        <f>'Indicatori di output 1.1.4'!K154</f>
        <v>#N/A</v>
      </c>
      <c r="M155" s="14" t="str">
        <f>'Indicatori di output 1.1.4'!O154</f>
        <v>si</v>
      </c>
      <c r="O155" s="13">
        <f>'Indicatori di output 1.1.4'!T154</f>
        <v>0</v>
      </c>
      <c r="P155" s="13">
        <f>'Indicatori di output 1.1.4'!U154</f>
        <v>0</v>
      </c>
      <c r="Q155" s="14" t="e">
        <f>'Indicatori di output 1.1.4'!V154</f>
        <v>#N/A</v>
      </c>
      <c r="R155" s="14" t="e">
        <f>'Indicatori di output 1.1.4'!S154</f>
        <v>#N/A</v>
      </c>
      <c r="S155" s="14" t="str">
        <f>'Indicatori di output 1.1.4'!W154</f>
        <v>si</v>
      </c>
      <c r="T155" s="14" t="e">
        <f t="shared" si="3"/>
        <v>#N/A</v>
      </c>
      <c r="W155"/>
    </row>
    <row r="156" spans="1:23" x14ac:dyDescent="0.3">
      <c r="A156" s="14">
        <f>'Indicatori di output 1.1.4'!A155</f>
        <v>0</v>
      </c>
      <c r="B156" s="14">
        <f>'Indicatori di output 1.1.4'!B155</f>
        <v>0</v>
      </c>
      <c r="C156" s="13">
        <f>'Indicatori di output 1.1.4'!D155</f>
        <v>0</v>
      </c>
      <c r="D156" s="13">
        <f>'Indicatori di output 1.1.4'!E155</f>
        <v>0</v>
      </c>
      <c r="E156" s="14" t="e">
        <f>'Indicatori di output 1.1.4'!F155</f>
        <v>#N/A</v>
      </c>
      <c r="F156" s="14" t="e">
        <f>'Indicatori di output 1.1.4'!C155</f>
        <v>#N/A</v>
      </c>
      <c r="G156" s="14" t="str">
        <f>'Indicatori di output 1.1.4'!G155</f>
        <v>si</v>
      </c>
      <c r="I156" s="13">
        <f>'Indicatori di output 1.1.4'!L155</f>
        <v>0</v>
      </c>
      <c r="J156" s="13">
        <f>'Indicatori di output 1.1.4'!M155</f>
        <v>0</v>
      </c>
      <c r="K156" s="14" t="e">
        <f>'Indicatori di output 1.1.4'!N155</f>
        <v>#N/A</v>
      </c>
      <c r="L156" s="14" t="e">
        <f>'Indicatori di output 1.1.4'!K155</f>
        <v>#N/A</v>
      </c>
      <c r="M156" s="14" t="str">
        <f>'Indicatori di output 1.1.4'!O155</f>
        <v>si</v>
      </c>
      <c r="O156" s="13">
        <f>'Indicatori di output 1.1.4'!T155</f>
        <v>0</v>
      </c>
      <c r="P156" s="13">
        <f>'Indicatori di output 1.1.4'!U155</f>
        <v>0</v>
      </c>
      <c r="Q156" s="14" t="e">
        <f>'Indicatori di output 1.1.4'!V155</f>
        <v>#N/A</v>
      </c>
      <c r="R156" s="14" t="e">
        <f>'Indicatori di output 1.1.4'!S155</f>
        <v>#N/A</v>
      </c>
      <c r="S156" s="14" t="str">
        <f>'Indicatori di output 1.1.4'!W155</f>
        <v>si</v>
      </c>
      <c r="T156" s="14" t="e">
        <f t="shared" si="3"/>
        <v>#N/A</v>
      </c>
      <c r="W156"/>
    </row>
    <row r="157" spans="1:23" x14ac:dyDescent="0.3">
      <c r="A157" s="14">
        <f>'Indicatori di output 1.1.4'!A156</f>
        <v>0</v>
      </c>
      <c r="B157" s="14">
        <f>'Indicatori di output 1.1.4'!B156</f>
        <v>0</v>
      </c>
      <c r="C157" s="13">
        <f>'Indicatori di output 1.1.4'!D156</f>
        <v>0</v>
      </c>
      <c r="D157" s="13">
        <f>'Indicatori di output 1.1.4'!E156</f>
        <v>0</v>
      </c>
      <c r="E157" s="14" t="e">
        <f>'Indicatori di output 1.1.4'!F156</f>
        <v>#N/A</v>
      </c>
      <c r="F157" s="14" t="e">
        <f>'Indicatori di output 1.1.4'!C156</f>
        <v>#N/A</v>
      </c>
      <c r="G157" s="14" t="str">
        <f>'Indicatori di output 1.1.4'!G156</f>
        <v>si</v>
      </c>
      <c r="I157" s="13">
        <f>'Indicatori di output 1.1.4'!L156</f>
        <v>0</v>
      </c>
      <c r="J157" s="13">
        <f>'Indicatori di output 1.1.4'!M156</f>
        <v>0</v>
      </c>
      <c r="K157" s="14" t="e">
        <f>'Indicatori di output 1.1.4'!N156</f>
        <v>#N/A</v>
      </c>
      <c r="L157" s="14" t="e">
        <f>'Indicatori di output 1.1.4'!K156</f>
        <v>#N/A</v>
      </c>
      <c r="M157" s="14" t="str">
        <f>'Indicatori di output 1.1.4'!O156</f>
        <v>si</v>
      </c>
      <c r="O157" s="13">
        <f>'Indicatori di output 1.1.4'!T156</f>
        <v>0</v>
      </c>
      <c r="P157" s="13">
        <f>'Indicatori di output 1.1.4'!U156</f>
        <v>0</v>
      </c>
      <c r="Q157" s="14" t="e">
        <f>'Indicatori di output 1.1.4'!V156</f>
        <v>#N/A</v>
      </c>
      <c r="R157" s="14" t="e">
        <f>'Indicatori di output 1.1.4'!S156</f>
        <v>#N/A</v>
      </c>
      <c r="S157" s="14" t="str">
        <f>'Indicatori di output 1.1.4'!W156</f>
        <v>si</v>
      </c>
      <c r="T157" s="14" t="e">
        <f t="shared" si="3"/>
        <v>#N/A</v>
      </c>
      <c r="W157"/>
    </row>
    <row r="158" spans="1:23" x14ac:dyDescent="0.3">
      <c r="A158" s="14">
        <f>'Indicatori di output 1.1.4'!A157</f>
        <v>0</v>
      </c>
      <c r="B158" s="14">
        <f>'Indicatori di output 1.1.4'!B157</f>
        <v>0</v>
      </c>
      <c r="C158" s="13">
        <f>'Indicatori di output 1.1.4'!D157</f>
        <v>0</v>
      </c>
      <c r="D158" s="13">
        <f>'Indicatori di output 1.1.4'!E157</f>
        <v>0</v>
      </c>
      <c r="E158" s="14" t="e">
        <f>'Indicatori di output 1.1.4'!F157</f>
        <v>#N/A</v>
      </c>
      <c r="F158" s="14" t="e">
        <f>'Indicatori di output 1.1.4'!C157</f>
        <v>#N/A</v>
      </c>
      <c r="G158" s="14" t="str">
        <f>'Indicatori di output 1.1.4'!G157</f>
        <v>si</v>
      </c>
      <c r="I158" s="13">
        <f>'Indicatori di output 1.1.4'!L157</f>
        <v>0</v>
      </c>
      <c r="J158" s="13">
        <f>'Indicatori di output 1.1.4'!M157</f>
        <v>0</v>
      </c>
      <c r="K158" s="14" t="e">
        <f>'Indicatori di output 1.1.4'!N157</f>
        <v>#N/A</v>
      </c>
      <c r="L158" s="14" t="e">
        <f>'Indicatori di output 1.1.4'!K157</f>
        <v>#N/A</v>
      </c>
      <c r="M158" s="14" t="str">
        <f>'Indicatori di output 1.1.4'!O157</f>
        <v>si</v>
      </c>
      <c r="O158" s="13">
        <f>'Indicatori di output 1.1.4'!T157</f>
        <v>0</v>
      </c>
      <c r="P158" s="13">
        <f>'Indicatori di output 1.1.4'!U157</f>
        <v>0</v>
      </c>
      <c r="Q158" s="14" t="e">
        <f>'Indicatori di output 1.1.4'!V157</f>
        <v>#N/A</v>
      </c>
      <c r="R158" s="14" t="e">
        <f>'Indicatori di output 1.1.4'!S157</f>
        <v>#N/A</v>
      </c>
      <c r="S158" s="14" t="str">
        <f>'Indicatori di output 1.1.4'!W157</f>
        <v>si</v>
      </c>
      <c r="T158" s="14" t="e">
        <f t="shared" si="3"/>
        <v>#N/A</v>
      </c>
      <c r="W158"/>
    </row>
    <row r="159" spans="1:23" x14ac:dyDescent="0.3">
      <c r="A159" s="14">
        <f>'Indicatori di output 1.1.4'!A158</f>
        <v>0</v>
      </c>
      <c r="B159" s="14">
        <f>'Indicatori di output 1.1.4'!B158</f>
        <v>0</v>
      </c>
      <c r="C159" s="13">
        <f>'Indicatori di output 1.1.4'!D158</f>
        <v>0</v>
      </c>
      <c r="D159" s="13">
        <f>'Indicatori di output 1.1.4'!E158</f>
        <v>0</v>
      </c>
      <c r="E159" s="14" t="e">
        <f>'Indicatori di output 1.1.4'!F158</f>
        <v>#N/A</v>
      </c>
      <c r="F159" s="14" t="e">
        <f>'Indicatori di output 1.1.4'!C158</f>
        <v>#N/A</v>
      </c>
      <c r="G159" s="14" t="str">
        <f>'Indicatori di output 1.1.4'!G158</f>
        <v>si</v>
      </c>
      <c r="I159" s="13">
        <f>'Indicatori di output 1.1.4'!L158</f>
        <v>0</v>
      </c>
      <c r="J159" s="13">
        <f>'Indicatori di output 1.1.4'!M158</f>
        <v>0</v>
      </c>
      <c r="K159" s="14" t="e">
        <f>'Indicatori di output 1.1.4'!N158</f>
        <v>#N/A</v>
      </c>
      <c r="L159" s="14" t="e">
        <f>'Indicatori di output 1.1.4'!K158</f>
        <v>#N/A</v>
      </c>
      <c r="M159" s="14" t="str">
        <f>'Indicatori di output 1.1.4'!O158</f>
        <v>si</v>
      </c>
      <c r="O159" s="13">
        <f>'Indicatori di output 1.1.4'!T158</f>
        <v>0</v>
      </c>
      <c r="P159" s="13">
        <f>'Indicatori di output 1.1.4'!U158</f>
        <v>0</v>
      </c>
      <c r="Q159" s="14" t="e">
        <f>'Indicatori di output 1.1.4'!V158</f>
        <v>#N/A</v>
      </c>
      <c r="R159" s="14" t="e">
        <f>'Indicatori di output 1.1.4'!S158</f>
        <v>#N/A</v>
      </c>
      <c r="S159" s="14" t="str">
        <f>'Indicatori di output 1.1.4'!W158</f>
        <v>si</v>
      </c>
      <c r="T159" s="14" t="e">
        <f t="shared" si="3"/>
        <v>#N/A</v>
      </c>
      <c r="W159"/>
    </row>
    <row r="160" spans="1:23" x14ac:dyDescent="0.3">
      <c r="A160" s="14">
        <f>'Indicatori di output 1.1.4'!A159</f>
        <v>0</v>
      </c>
      <c r="B160" s="14">
        <f>'Indicatori di output 1.1.4'!B159</f>
        <v>0</v>
      </c>
      <c r="C160" s="13">
        <f>'Indicatori di output 1.1.4'!D159</f>
        <v>0</v>
      </c>
      <c r="D160" s="13">
        <f>'Indicatori di output 1.1.4'!E159</f>
        <v>0</v>
      </c>
      <c r="E160" s="14" t="e">
        <f>'Indicatori di output 1.1.4'!F159</f>
        <v>#N/A</v>
      </c>
      <c r="F160" s="14" t="e">
        <f>'Indicatori di output 1.1.4'!C159</f>
        <v>#N/A</v>
      </c>
      <c r="G160" s="14" t="str">
        <f>'Indicatori di output 1.1.4'!G159</f>
        <v>si</v>
      </c>
      <c r="I160" s="13">
        <f>'Indicatori di output 1.1.4'!L159</f>
        <v>0</v>
      </c>
      <c r="J160" s="13">
        <f>'Indicatori di output 1.1.4'!M159</f>
        <v>0</v>
      </c>
      <c r="K160" s="14" t="e">
        <f>'Indicatori di output 1.1.4'!N159</f>
        <v>#N/A</v>
      </c>
      <c r="L160" s="14" t="e">
        <f>'Indicatori di output 1.1.4'!K159</f>
        <v>#N/A</v>
      </c>
      <c r="M160" s="14" t="str">
        <f>'Indicatori di output 1.1.4'!O159</f>
        <v>si</v>
      </c>
      <c r="O160" s="13">
        <f>'Indicatori di output 1.1.4'!T159</f>
        <v>0</v>
      </c>
      <c r="P160" s="13">
        <f>'Indicatori di output 1.1.4'!U159</f>
        <v>0</v>
      </c>
      <c r="Q160" s="14" t="e">
        <f>'Indicatori di output 1.1.4'!V159</f>
        <v>#N/A</v>
      </c>
      <c r="R160" s="14" t="e">
        <f>'Indicatori di output 1.1.4'!S159</f>
        <v>#N/A</v>
      </c>
      <c r="S160" s="14" t="str">
        <f>'Indicatori di output 1.1.4'!W159</f>
        <v>si</v>
      </c>
      <c r="T160" s="14" t="e">
        <f t="shared" si="3"/>
        <v>#N/A</v>
      </c>
      <c r="W160"/>
    </row>
    <row r="161" spans="1:23" x14ac:dyDescent="0.3">
      <c r="A161" s="14">
        <f>'Indicatori di output 1.1.4'!A160</f>
        <v>0</v>
      </c>
      <c r="B161" s="14">
        <f>'Indicatori di output 1.1.4'!B160</f>
        <v>0</v>
      </c>
      <c r="C161" s="13">
        <f>'Indicatori di output 1.1.4'!D160</f>
        <v>0</v>
      </c>
      <c r="D161" s="13">
        <f>'Indicatori di output 1.1.4'!E160</f>
        <v>0</v>
      </c>
      <c r="E161" s="14" t="e">
        <f>'Indicatori di output 1.1.4'!F160</f>
        <v>#N/A</v>
      </c>
      <c r="F161" s="14" t="e">
        <f>'Indicatori di output 1.1.4'!C160</f>
        <v>#N/A</v>
      </c>
      <c r="G161" s="14" t="str">
        <f>'Indicatori di output 1.1.4'!G160</f>
        <v>si</v>
      </c>
      <c r="I161" s="13">
        <f>'Indicatori di output 1.1.4'!L160</f>
        <v>0</v>
      </c>
      <c r="J161" s="13">
        <f>'Indicatori di output 1.1.4'!M160</f>
        <v>0</v>
      </c>
      <c r="K161" s="14" t="e">
        <f>'Indicatori di output 1.1.4'!N160</f>
        <v>#N/A</v>
      </c>
      <c r="L161" s="14" t="e">
        <f>'Indicatori di output 1.1.4'!K160</f>
        <v>#N/A</v>
      </c>
      <c r="M161" s="14" t="str">
        <f>'Indicatori di output 1.1.4'!O160</f>
        <v>si</v>
      </c>
      <c r="O161" s="13">
        <f>'Indicatori di output 1.1.4'!T160</f>
        <v>0</v>
      </c>
      <c r="P161" s="13">
        <f>'Indicatori di output 1.1.4'!U160</f>
        <v>0</v>
      </c>
      <c r="Q161" s="14" t="e">
        <f>'Indicatori di output 1.1.4'!V160</f>
        <v>#N/A</v>
      </c>
      <c r="R161" s="14" t="e">
        <f>'Indicatori di output 1.1.4'!S160</f>
        <v>#N/A</v>
      </c>
      <c r="S161" s="14" t="str">
        <f>'Indicatori di output 1.1.4'!W160</f>
        <v>si</v>
      </c>
      <c r="T161" s="14" t="e">
        <f t="shared" si="3"/>
        <v>#N/A</v>
      </c>
      <c r="W161"/>
    </row>
    <row r="162" spans="1:23" x14ac:dyDescent="0.3">
      <c r="A162" s="14">
        <f>'Indicatori di output 1.1.4'!A161</f>
        <v>0</v>
      </c>
      <c r="B162" s="14">
        <f>'Indicatori di output 1.1.4'!B161</f>
        <v>0</v>
      </c>
      <c r="C162" s="13">
        <f>'Indicatori di output 1.1.4'!D161</f>
        <v>0</v>
      </c>
      <c r="D162" s="13">
        <f>'Indicatori di output 1.1.4'!E161</f>
        <v>0</v>
      </c>
      <c r="E162" s="14" t="e">
        <f>'Indicatori di output 1.1.4'!F161</f>
        <v>#N/A</v>
      </c>
      <c r="F162" s="14" t="e">
        <f>'Indicatori di output 1.1.4'!C161</f>
        <v>#N/A</v>
      </c>
      <c r="G162" s="14" t="str">
        <f>'Indicatori di output 1.1.4'!G161</f>
        <v>si</v>
      </c>
      <c r="I162" s="13">
        <f>'Indicatori di output 1.1.4'!L161</f>
        <v>0</v>
      </c>
      <c r="J162" s="13">
        <f>'Indicatori di output 1.1.4'!M161</f>
        <v>0</v>
      </c>
      <c r="K162" s="14" t="e">
        <f>'Indicatori di output 1.1.4'!N161</f>
        <v>#N/A</v>
      </c>
      <c r="L162" s="14" t="e">
        <f>'Indicatori di output 1.1.4'!K161</f>
        <v>#N/A</v>
      </c>
      <c r="M162" s="14" t="str">
        <f>'Indicatori di output 1.1.4'!O161</f>
        <v>si</v>
      </c>
      <c r="O162" s="13">
        <f>'Indicatori di output 1.1.4'!T161</f>
        <v>0</v>
      </c>
      <c r="P162" s="13">
        <f>'Indicatori di output 1.1.4'!U161</f>
        <v>0</v>
      </c>
      <c r="Q162" s="14" t="e">
        <f>'Indicatori di output 1.1.4'!V161</f>
        <v>#N/A</v>
      </c>
      <c r="R162" s="14" t="e">
        <f>'Indicatori di output 1.1.4'!S161</f>
        <v>#N/A</v>
      </c>
      <c r="S162" s="14" t="str">
        <f>'Indicatori di output 1.1.4'!W161</f>
        <v>si</v>
      </c>
      <c r="T162" s="14" t="e">
        <f t="shared" si="3"/>
        <v>#N/A</v>
      </c>
      <c r="W162"/>
    </row>
    <row r="163" spans="1:23" x14ac:dyDescent="0.3">
      <c r="A163" s="14">
        <f>'Indicatori di output 1.1.4'!A162</f>
        <v>0</v>
      </c>
      <c r="B163" s="14">
        <f>'Indicatori di output 1.1.4'!B162</f>
        <v>0</v>
      </c>
      <c r="C163" s="13">
        <f>'Indicatori di output 1.1.4'!D162</f>
        <v>0</v>
      </c>
      <c r="D163" s="13">
        <f>'Indicatori di output 1.1.4'!E162</f>
        <v>0</v>
      </c>
      <c r="E163" s="14" t="e">
        <f>'Indicatori di output 1.1.4'!F162</f>
        <v>#N/A</v>
      </c>
      <c r="F163" s="14" t="e">
        <f>'Indicatori di output 1.1.4'!C162</f>
        <v>#N/A</v>
      </c>
      <c r="G163" s="14" t="str">
        <f>'Indicatori di output 1.1.4'!G162</f>
        <v>si</v>
      </c>
      <c r="I163" s="13">
        <f>'Indicatori di output 1.1.4'!L162</f>
        <v>0</v>
      </c>
      <c r="J163" s="13">
        <f>'Indicatori di output 1.1.4'!M162</f>
        <v>0</v>
      </c>
      <c r="K163" s="14" t="e">
        <f>'Indicatori di output 1.1.4'!N162</f>
        <v>#N/A</v>
      </c>
      <c r="L163" s="14" t="e">
        <f>'Indicatori di output 1.1.4'!K162</f>
        <v>#N/A</v>
      </c>
      <c r="M163" s="14" t="str">
        <f>'Indicatori di output 1.1.4'!O162</f>
        <v>si</v>
      </c>
      <c r="O163" s="13">
        <f>'Indicatori di output 1.1.4'!T162</f>
        <v>0</v>
      </c>
      <c r="P163" s="13">
        <f>'Indicatori di output 1.1.4'!U162</f>
        <v>0</v>
      </c>
      <c r="Q163" s="14" t="e">
        <f>'Indicatori di output 1.1.4'!V162</f>
        <v>#N/A</v>
      </c>
      <c r="R163" s="14" t="e">
        <f>'Indicatori di output 1.1.4'!S162</f>
        <v>#N/A</v>
      </c>
      <c r="S163" s="14" t="str">
        <f>'Indicatori di output 1.1.4'!W162</f>
        <v>si</v>
      </c>
      <c r="T163" s="14" t="e">
        <f t="shared" si="3"/>
        <v>#N/A</v>
      </c>
      <c r="W163"/>
    </row>
    <row r="164" spans="1:23" x14ac:dyDescent="0.3">
      <c r="A164" s="14">
        <f>'Indicatori di output 1.1.4'!A163</f>
        <v>0</v>
      </c>
      <c r="B164" s="14">
        <f>'Indicatori di output 1.1.4'!B163</f>
        <v>0</v>
      </c>
      <c r="C164" s="13">
        <f>'Indicatori di output 1.1.4'!D163</f>
        <v>0</v>
      </c>
      <c r="D164" s="13">
        <f>'Indicatori di output 1.1.4'!E163</f>
        <v>0</v>
      </c>
      <c r="E164" s="14" t="e">
        <f>'Indicatori di output 1.1.4'!F163</f>
        <v>#N/A</v>
      </c>
      <c r="F164" s="14" t="e">
        <f>'Indicatori di output 1.1.4'!C163</f>
        <v>#N/A</v>
      </c>
      <c r="G164" s="14" t="str">
        <f>'Indicatori di output 1.1.4'!G163</f>
        <v>si</v>
      </c>
      <c r="I164" s="13">
        <f>'Indicatori di output 1.1.4'!L163</f>
        <v>0</v>
      </c>
      <c r="J164" s="13">
        <f>'Indicatori di output 1.1.4'!M163</f>
        <v>0</v>
      </c>
      <c r="K164" s="14" t="e">
        <f>'Indicatori di output 1.1.4'!N163</f>
        <v>#N/A</v>
      </c>
      <c r="L164" s="14" t="e">
        <f>'Indicatori di output 1.1.4'!K163</f>
        <v>#N/A</v>
      </c>
      <c r="M164" s="14" t="str">
        <f>'Indicatori di output 1.1.4'!O163</f>
        <v>si</v>
      </c>
      <c r="O164" s="13">
        <f>'Indicatori di output 1.1.4'!T163</f>
        <v>0</v>
      </c>
      <c r="P164" s="13">
        <f>'Indicatori di output 1.1.4'!U163</f>
        <v>0</v>
      </c>
      <c r="Q164" s="14" t="e">
        <f>'Indicatori di output 1.1.4'!V163</f>
        <v>#N/A</v>
      </c>
      <c r="R164" s="14" t="e">
        <f>'Indicatori di output 1.1.4'!S163</f>
        <v>#N/A</v>
      </c>
      <c r="S164" s="14" t="str">
        <f>'Indicatori di output 1.1.4'!W163</f>
        <v>si</v>
      </c>
      <c r="T164" s="14" t="e">
        <f t="shared" si="3"/>
        <v>#N/A</v>
      </c>
      <c r="W164"/>
    </row>
    <row r="165" spans="1:23" x14ac:dyDescent="0.3">
      <c r="A165" s="14">
        <f>'Indicatori di output 1.1.4'!A164</f>
        <v>0</v>
      </c>
      <c r="B165" s="14">
        <f>'Indicatori di output 1.1.4'!B164</f>
        <v>0</v>
      </c>
      <c r="C165" s="13">
        <f>'Indicatori di output 1.1.4'!D164</f>
        <v>0</v>
      </c>
      <c r="D165" s="13">
        <f>'Indicatori di output 1.1.4'!E164</f>
        <v>0</v>
      </c>
      <c r="E165" s="14" t="e">
        <f>'Indicatori di output 1.1.4'!F164</f>
        <v>#N/A</v>
      </c>
      <c r="F165" s="14" t="e">
        <f>'Indicatori di output 1.1.4'!C164</f>
        <v>#N/A</v>
      </c>
      <c r="G165" s="14" t="str">
        <f>'Indicatori di output 1.1.4'!G164</f>
        <v>si</v>
      </c>
      <c r="I165" s="13">
        <f>'Indicatori di output 1.1.4'!L164</f>
        <v>0</v>
      </c>
      <c r="J165" s="13">
        <f>'Indicatori di output 1.1.4'!M164</f>
        <v>0</v>
      </c>
      <c r="K165" s="14" t="e">
        <f>'Indicatori di output 1.1.4'!N164</f>
        <v>#N/A</v>
      </c>
      <c r="L165" s="14" t="e">
        <f>'Indicatori di output 1.1.4'!K164</f>
        <v>#N/A</v>
      </c>
      <c r="M165" s="14" t="str">
        <f>'Indicatori di output 1.1.4'!O164</f>
        <v>si</v>
      </c>
      <c r="O165" s="13">
        <f>'Indicatori di output 1.1.4'!T164</f>
        <v>0</v>
      </c>
      <c r="P165" s="13">
        <f>'Indicatori di output 1.1.4'!U164</f>
        <v>0</v>
      </c>
      <c r="Q165" s="14" t="e">
        <f>'Indicatori di output 1.1.4'!V164</f>
        <v>#N/A</v>
      </c>
      <c r="R165" s="14" t="e">
        <f>'Indicatori di output 1.1.4'!S164</f>
        <v>#N/A</v>
      </c>
      <c r="S165" s="14" t="str">
        <f>'Indicatori di output 1.1.4'!W164</f>
        <v>si</v>
      </c>
      <c r="T165" s="14" t="e">
        <f t="shared" si="3"/>
        <v>#N/A</v>
      </c>
      <c r="W165"/>
    </row>
    <row r="166" spans="1:23" x14ac:dyDescent="0.3">
      <c r="A166" s="14">
        <f>'Indicatori di output 1.1.4'!A165</f>
        <v>0</v>
      </c>
      <c r="B166" s="14">
        <f>'Indicatori di output 1.1.4'!B165</f>
        <v>0</v>
      </c>
      <c r="C166" s="13">
        <f>'Indicatori di output 1.1.4'!D165</f>
        <v>0</v>
      </c>
      <c r="D166" s="13">
        <f>'Indicatori di output 1.1.4'!E165</f>
        <v>0</v>
      </c>
      <c r="E166" s="14" t="e">
        <f>'Indicatori di output 1.1.4'!F165</f>
        <v>#N/A</v>
      </c>
      <c r="F166" s="14" t="e">
        <f>'Indicatori di output 1.1.4'!C165</f>
        <v>#N/A</v>
      </c>
      <c r="G166" s="14" t="str">
        <f>'Indicatori di output 1.1.4'!G165</f>
        <v>si</v>
      </c>
      <c r="I166" s="13">
        <f>'Indicatori di output 1.1.4'!L165</f>
        <v>0</v>
      </c>
      <c r="J166" s="13">
        <f>'Indicatori di output 1.1.4'!M165</f>
        <v>0</v>
      </c>
      <c r="K166" s="14" t="e">
        <f>'Indicatori di output 1.1.4'!N165</f>
        <v>#N/A</v>
      </c>
      <c r="L166" s="14" t="e">
        <f>'Indicatori di output 1.1.4'!K165</f>
        <v>#N/A</v>
      </c>
      <c r="M166" s="14" t="str">
        <f>'Indicatori di output 1.1.4'!O165</f>
        <v>si</v>
      </c>
      <c r="O166" s="13">
        <f>'Indicatori di output 1.1.4'!T165</f>
        <v>0</v>
      </c>
      <c r="P166" s="13">
        <f>'Indicatori di output 1.1.4'!U165</f>
        <v>0</v>
      </c>
      <c r="Q166" s="14" t="e">
        <f>'Indicatori di output 1.1.4'!V165</f>
        <v>#N/A</v>
      </c>
      <c r="R166" s="14" t="e">
        <f>'Indicatori di output 1.1.4'!S165</f>
        <v>#N/A</v>
      </c>
      <c r="S166" s="14" t="str">
        <f>'Indicatori di output 1.1.4'!W165</f>
        <v>si</v>
      </c>
      <c r="T166" s="14" t="e">
        <f t="shared" si="3"/>
        <v>#N/A</v>
      </c>
      <c r="W166"/>
    </row>
    <row r="167" spans="1:23" x14ac:dyDescent="0.3">
      <c r="A167" s="14">
        <f>'Indicatori di output 1.1.4'!A166</f>
        <v>0</v>
      </c>
      <c r="B167" s="14">
        <f>'Indicatori di output 1.1.4'!B166</f>
        <v>0</v>
      </c>
      <c r="C167" s="13">
        <f>'Indicatori di output 1.1.4'!D166</f>
        <v>0</v>
      </c>
      <c r="D167" s="13">
        <f>'Indicatori di output 1.1.4'!E166</f>
        <v>0</v>
      </c>
      <c r="E167" s="14" t="e">
        <f>'Indicatori di output 1.1.4'!F166</f>
        <v>#N/A</v>
      </c>
      <c r="F167" s="14" t="e">
        <f>'Indicatori di output 1.1.4'!C166</f>
        <v>#N/A</v>
      </c>
      <c r="G167" s="14" t="str">
        <f>'Indicatori di output 1.1.4'!G166</f>
        <v>si</v>
      </c>
      <c r="I167" s="13">
        <f>'Indicatori di output 1.1.4'!L166</f>
        <v>0</v>
      </c>
      <c r="J167" s="13">
        <f>'Indicatori di output 1.1.4'!M166</f>
        <v>0</v>
      </c>
      <c r="K167" s="14" t="e">
        <f>'Indicatori di output 1.1.4'!N166</f>
        <v>#N/A</v>
      </c>
      <c r="L167" s="14" t="e">
        <f>'Indicatori di output 1.1.4'!K166</f>
        <v>#N/A</v>
      </c>
      <c r="M167" s="14" t="str">
        <f>'Indicatori di output 1.1.4'!O166</f>
        <v>si</v>
      </c>
      <c r="O167" s="13">
        <f>'Indicatori di output 1.1.4'!T166</f>
        <v>0</v>
      </c>
      <c r="P167" s="13">
        <f>'Indicatori di output 1.1.4'!U166</f>
        <v>0</v>
      </c>
      <c r="Q167" s="14" t="e">
        <f>'Indicatori di output 1.1.4'!V166</f>
        <v>#N/A</v>
      </c>
      <c r="R167" s="14" t="e">
        <f>'Indicatori di output 1.1.4'!S166</f>
        <v>#N/A</v>
      </c>
      <c r="S167" s="14" t="str">
        <f>'Indicatori di output 1.1.4'!W166</f>
        <v>si</v>
      </c>
      <c r="T167" s="14" t="e">
        <f t="shared" si="3"/>
        <v>#N/A</v>
      </c>
      <c r="W167"/>
    </row>
    <row r="168" spans="1:23" x14ac:dyDescent="0.3">
      <c r="A168" s="14">
        <f>'Indicatori di output 1.1.4'!A167</f>
        <v>0</v>
      </c>
      <c r="B168" s="14">
        <f>'Indicatori di output 1.1.4'!B167</f>
        <v>0</v>
      </c>
      <c r="C168" s="13">
        <f>'Indicatori di output 1.1.4'!D167</f>
        <v>0</v>
      </c>
      <c r="D168" s="13">
        <f>'Indicatori di output 1.1.4'!E167</f>
        <v>0</v>
      </c>
      <c r="E168" s="14" t="e">
        <f>'Indicatori di output 1.1.4'!F167</f>
        <v>#N/A</v>
      </c>
      <c r="F168" s="14" t="e">
        <f>'Indicatori di output 1.1.4'!C167</f>
        <v>#N/A</v>
      </c>
      <c r="G168" s="14" t="str">
        <f>'Indicatori di output 1.1.4'!G167</f>
        <v>si</v>
      </c>
      <c r="I168" s="13">
        <f>'Indicatori di output 1.1.4'!L167</f>
        <v>0</v>
      </c>
      <c r="J168" s="13">
        <f>'Indicatori di output 1.1.4'!M167</f>
        <v>0</v>
      </c>
      <c r="K168" s="14" t="e">
        <f>'Indicatori di output 1.1.4'!N167</f>
        <v>#N/A</v>
      </c>
      <c r="L168" s="14" t="e">
        <f>'Indicatori di output 1.1.4'!K167</f>
        <v>#N/A</v>
      </c>
      <c r="M168" s="14" t="str">
        <f>'Indicatori di output 1.1.4'!O167</f>
        <v>si</v>
      </c>
      <c r="O168" s="13">
        <f>'Indicatori di output 1.1.4'!T167</f>
        <v>0</v>
      </c>
      <c r="P168" s="13">
        <f>'Indicatori di output 1.1.4'!U167</f>
        <v>0</v>
      </c>
      <c r="Q168" s="14" t="e">
        <f>'Indicatori di output 1.1.4'!V167</f>
        <v>#N/A</v>
      </c>
      <c r="R168" s="14" t="e">
        <f>'Indicatori di output 1.1.4'!S167</f>
        <v>#N/A</v>
      </c>
      <c r="S168" s="14" t="str">
        <f>'Indicatori di output 1.1.4'!W167</f>
        <v>si</v>
      </c>
      <c r="T168" s="14" t="e">
        <f t="shared" si="3"/>
        <v>#N/A</v>
      </c>
      <c r="W168"/>
    </row>
    <row r="169" spans="1:23" x14ac:dyDescent="0.3">
      <c r="A169" s="14">
        <f>'Indicatori di output 1.1.4'!A168</f>
        <v>0</v>
      </c>
      <c r="B169" s="14">
        <f>'Indicatori di output 1.1.4'!B168</f>
        <v>0</v>
      </c>
      <c r="C169" s="13">
        <f>'Indicatori di output 1.1.4'!D168</f>
        <v>0</v>
      </c>
      <c r="D169" s="13">
        <f>'Indicatori di output 1.1.4'!E168</f>
        <v>0</v>
      </c>
      <c r="E169" s="14" t="e">
        <f>'Indicatori di output 1.1.4'!F168</f>
        <v>#N/A</v>
      </c>
      <c r="F169" s="14" t="e">
        <f>'Indicatori di output 1.1.4'!C168</f>
        <v>#N/A</v>
      </c>
      <c r="G169" s="14" t="str">
        <f>'Indicatori di output 1.1.4'!G168</f>
        <v>si</v>
      </c>
      <c r="I169" s="13">
        <f>'Indicatori di output 1.1.4'!L168</f>
        <v>0</v>
      </c>
      <c r="J169" s="13">
        <f>'Indicatori di output 1.1.4'!M168</f>
        <v>0</v>
      </c>
      <c r="K169" s="14" t="e">
        <f>'Indicatori di output 1.1.4'!N168</f>
        <v>#N/A</v>
      </c>
      <c r="L169" s="14" t="e">
        <f>'Indicatori di output 1.1.4'!K168</f>
        <v>#N/A</v>
      </c>
      <c r="M169" s="14" t="str">
        <f>'Indicatori di output 1.1.4'!O168</f>
        <v>si</v>
      </c>
      <c r="O169" s="13">
        <f>'Indicatori di output 1.1.4'!T168</f>
        <v>0</v>
      </c>
      <c r="P169" s="13">
        <f>'Indicatori di output 1.1.4'!U168</f>
        <v>0</v>
      </c>
      <c r="Q169" s="14" t="e">
        <f>'Indicatori di output 1.1.4'!V168</f>
        <v>#N/A</v>
      </c>
      <c r="R169" s="14" t="e">
        <f>'Indicatori di output 1.1.4'!S168</f>
        <v>#N/A</v>
      </c>
      <c r="S169" s="14" t="str">
        <f>'Indicatori di output 1.1.4'!W168</f>
        <v>si</v>
      </c>
      <c r="T169" s="14" t="e">
        <f t="shared" si="3"/>
        <v>#N/A</v>
      </c>
      <c r="W169"/>
    </row>
    <row r="170" spans="1:23" x14ac:dyDescent="0.3">
      <c r="A170" s="14">
        <f>'Indicatori di output 1.1.4'!A169</f>
        <v>0</v>
      </c>
      <c r="B170" s="14">
        <f>'Indicatori di output 1.1.4'!B169</f>
        <v>0</v>
      </c>
      <c r="C170" s="13">
        <f>'Indicatori di output 1.1.4'!D169</f>
        <v>0</v>
      </c>
      <c r="D170" s="13">
        <f>'Indicatori di output 1.1.4'!E169</f>
        <v>0</v>
      </c>
      <c r="E170" s="14" t="e">
        <f>'Indicatori di output 1.1.4'!F169</f>
        <v>#N/A</v>
      </c>
      <c r="F170" s="14" t="e">
        <f>'Indicatori di output 1.1.4'!C169</f>
        <v>#N/A</v>
      </c>
      <c r="G170" s="14" t="str">
        <f>'Indicatori di output 1.1.4'!G169</f>
        <v>si</v>
      </c>
      <c r="I170" s="13">
        <f>'Indicatori di output 1.1.4'!L169</f>
        <v>0</v>
      </c>
      <c r="J170" s="13">
        <f>'Indicatori di output 1.1.4'!M169</f>
        <v>0</v>
      </c>
      <c r="K170" s="14" t="e">
        <f>'Indicatori di output 1.1.4'!N169</f>
        <v>#N/A</v>
      </c>
      <c r="L170" s="14" t="e">
        <f>'Indicatori di output 1.1.4'!K169</f>
        <v>#N/A</v>
      </c>
      <c r="M170" s="14" t="str">
        <f>'Indicatori di output 1.1.4'!O169</f>
        <v>si</v>
      </c>
      <c r="O170" s="13">
        <f>'Indicatori di output 1.1.4'!T169</f>
        <v>0</v>
      </c>
      <c r="P170" s="13">
        <f>'Indicatori di output 1.1.4'!U169</f>
        <v>0</v>
      </c>
      <c r="Q170" s="14" t="e">
        <f>'Indicatori di output 1.1.4'!V169</f>
        <v>#N/A</v>
      </c>
      <c r="R170" s="14" t="e">
        <f>'Indicatori di output 1.1.4'!S169</f>
        <v>#N/A</v>
      </c>
      <c r="S170" s="14" t="str">
        <f>'Indicatori di output 1.1.4'!W169</f>
        <v>si</v>
      </c>
      <c r="T170" s="14" t="e">
        <f t="shared" si="3"/>
        <v>#N/A</v>
      </c>
      <c r="W170"/>
    </row>
    <row r="171" spans="1:23" x14ac:dyDescent="0.3">
      <c r="A171" s="14">
        <f>'Indicatori di output 1.1.4'!A170</f>
        <v>0</v>
      </c>
      <c r="B171" s="14">
        <f>'Indicatori di output 1.1.4'!B170</f>
        <v>0</v>
      </c>
      <c r="C171" s="13">
        <f>'Indicatori di output 1.1.4'!D170</f>
        <v>0</v>
      </c>
      <c r="D171" s="13">
        <f>'Indicatori di output 1.1.4'!E170</f>
        <v>0</v>
      </c>
      <c r="E171" s="14" t="e">
        <f>'Indicatori di output 1.1.4'!F170</f>
        <v>#N/A</v>
      </c>
      <c r="F171" s="14" t="e">
        <f>'Indicatori di output 1.1.4'!C170</f>
        <v>#N/A</v>
      </c>
      <c r="G171" s="14" t="str">
        <f>'Indicatori di output 1.1.4'!G170</f>
        <v>si</v>
      </c>
      <c r="I171" s="13">
        <f>'Indicatori di output 1.1.4'!L170</f>
        <v>0</v>
      </c>
      <c r="J171" s="13">
        <f>'Indicatori di output 1.1.4'!M170</f>
        <v>0</v>
      </c>
      <c r="K171" s="14" t="e">
        <f>'Indicatori di output 1.1.4'!N170</f>
        <v>#N/A</v>
      </c>
      <c r="L171" s="14" t="e">
        <f>'Indicatori di output 1.1.4'!K170</f>
        <v>#N/A</v>
      </c>
      <c r="M171" s="14" t="str">
        <f>'Indicatori di output 1.1.4'!O170</f>
        <v>si</v>
      </c>
      <c r="O171" s="13">
        <f>'Indicatori di output 1.1.4'!T170</f>
        <v>0</v>
      </c>
      <c r="P171" s="13">
        <f>'Indicatori di output 1.1.4'!U170</f>
        <v>0</v>
      </c>
      <c r="Q171" s="14" t="e">
        <f>'Indicatori di output 1.1.4'!V170</f>
        <v>#N/A</v>
      </c>
      <c r="R171" s="14" t="e">
        <f>'Indicatori di output 1.1.4'!S170</f>
        <v>#N/A</v>
      </c>
      <c r="S171" s="14" t="str">
        <f>'Indicatori di output 1.1.4'!W170</f>
        <v>si</v>
      </c>
      <c r="T171" s="14" t="e">
        <f t="shared" si="3"/>
        <v>#N/A</v>
      </c>
      <c r="W171"/>
    </row>
    <row r="172" spans="1:23" x14ac:dyDescent="0.3">
      <c r="A172" s="14">
        <f>'Indicatori di output 1.1.4'!A171</f>
        <v>0</v>
      </c>
      <c r="B172" s="14">
        <f>'Indicatori di output 1.1.4'!B171</f>
        <v>0</v>
      </c>
      <c r="C172" s="13">
        <f>'Indicatori di output 1.1.4'!D171</f>
        <v>0</v>
      </c>
      <c r="D172" s="13">
        <f>'Indicatori di output 1.1.4'!E171</f>
        <v>0</v>
      </c>
      <c r="E172" s="14" t="e">
        <f>'Indicatori di output 1.1.4'!F171</f>
        <v>#N/A</v>
      </c>
      <c r="F172" s="14" t="e">
        <f>'Indicatori di output 1.1.4'!C171</f>
        <v>#N/A</v>
      </c>
      <c r="G172" s="14" t="str">
        <f>'Indicatori di output 1.1.4'!G171</f>
        <v>si</v>
      </c>
      <c r="I172" s="13">
        <f>'Indicatori di output 1.1.4'!L171</f>
        <v>0</v>
      </c>
      <c r="J172" s="13">
        <f>'Indicatori di output 1.1.4'!M171</f>
        <v>0</v>
      </c>
      <c r="K172" s="14" t="e">
        <f>'Indicatori di output 1.1.4'!N171</f>
        <v>#N/A</v>
      </c>
      <c r="L172" s="14" t="e">
        <f>'Indicatori di output 1.1.4'!K171</f>
        <v>#N/A</v>
      </c>
      <c r="M172" s="14" t="str">
        <f>'Indicatori di output 1.1.4'!O171</f>
        <v>si</v>
      </c>
      <c r="O172" s="13">
        <f>'Indicatori di output 1.1.4'!T171</f>
        <v>0</v>
      </c>
      <c r="P172" s="13">
        <f>'Indicatori di output 1.1.4'!U171</f>
        <v>0</v>
      </c>
      <c r="Q172" s="14" t="e">
        <f>'Indicatori di output 1.1.4'!V171</f>
        <v>#N/A</v>
      </c>
      <c r="R172" s="14" t="e">
        <f>'Indicatori di output 1.1.4'!S171</f>
        <v>#N/A</v>
      </c>
      <c r="S172" s="14" t="str">
        <f>'Indicatori di output 1.1.4'!W171</f>
        <v>si</v>
      </c>
      <c r="T172" s="14" t="e">
        <f t="shared" si="3"/>
        <v>#N/A</v>
      </c>
      <c r="W172"/>
    </row>
    <row r="173" spans="1:23" x14ac:dyDescent="0.3">
      <c r="A173" s="14">
        <f>'Indicatori di output 1.1.4'!A172</f>
        <v>0</v>
      </c>
      <c r="B173" s="14">
        <f>'Indicatori di output 1.1.4'!B172</f>
        <v>0</v>
      </c>
      <c r="C173" s="13">
        <f>'Indicatori di output 1.1.4'!D172</f>
        <v>0</v>
      </c>
      <c r="D173" s="13">
        <f>'Indicatori di output 1.1.4'!E172</f>
        <v>0</v>
      </c>
      <c r="E173" s="14" t="e">
        <f>'Indicatori di output 1.1.4'!F172</f>
        <v>#N/A</v>
      </c>
      <c r="F173" s="14" t="e">
        <f>'Indicatori di output 1.1.4'!C172</f>
        <v>#N/A</v>
      </c>
      <c r="G173" s="14" t="str">
        <f>'Indicatori di output 1.1.4'!G172</f>
        <v>si</v>
      </c>
      <c r="I173" s="13">
        <f>'Indicatori di output 1.1.4'!L172</f>
        <v>0</v>
      </c>
      <c r="J173" s="13">
        <f>'Indicatori di output 1.1.4'!M172</f>
        <v>0</v>
      </c>
      <c r="K173" s="14" t="e">
        <f>'Indicatori di output 1.1.4'!N172</f>
        <v>#N/A</v>
      </c>
      <c r="L173" s="14" t="e">
        <f>'Indicatori di output 1.1.4'!K172</f>
        <v>#N/A</v>
      </c>
      <c r="M173" s="14" t="str">
        <f>'Indicatori di output 1.1.4'!O172</f>
        <v>si</v>
      </c>
      <c r="O173" s="13">
        <f>'Indicatori di output 1.1.4'!T172</f>
        <v>0</v>
      </c>
      <c r="P173" s="13">
        <f>'Indicatori di output 1.1.4'!U172</f>
        <v>0</v>
      </c>
      <c r="Q173" s="14" t="e">
        <f>'Indicatori di output 1.1.4'!V172</f>
        <v>#N/A</v>
      </c>
      <c r="R173" s="14" t="e">
        <f>'Indicatori di output 1.1.4'!S172</f>
        <v>#N/A</v>
      </c>
      <c r="S173" s="14" t="str">
        <f>'Indicatori di output 1.1.4'!W172</f>
        <v>si</v>
      </c>
      <c r="T173" s="14" t="e">
        <f t="shared" si="3"/>
        <v>#N/A</v>
      </c>
      <c r="W173"/>
    </row>
    <row r="174" spans="1:23" x14ac:dyDescent="0.3">
      <c r="A174" s="14">
        <f>'Indicatori di output 1.1.4'!A173</f>
        <v>0</v>
      </c>
      <c r="B174" s="14">
        <f>'Indicatori di output 1.1.4'!B173</f>
        <v>0</v>
      </c>
      <c r="C174" s="13">
        <f>'Indicatori di output 1.1.4'!D173</f>
        <v>0</v>
      </c>
      <c r="D174" s="13">
        <f>'Indicatori di output 1.1.4'!E173</f>
        <v>0</v>
      </c>
      <c r="E174" s="14" t="e">
        <f>'Indicatori di output 1.1.4'!F173</f>
        <v>#N/A</v>
      </c>
      <c r="F174" s="14" t="e">
        <f>'Indicatori di output 1.1.4'!C173</f>
        <v>#N/A</v>
      </c>
      <c r="G174" s="14" t="str">
        <f>'Indicatori di output 1.1.4'!G173</f>
        <v>si</v>
      </c>
      <c r="I174" s="13">
        <f>'Indicatori di output 1.1.4'!L173</f>
        <v>0</v>
      </c>
      <c r="J174" s="13">
        <f>'Indicatori di output 1.1.4'!M173</f>
        <v>0</v>
      </c>
      <c r="K174" s="14" t="e">
        <f>'Indicatori di output 1.1.4'!N173</f>
        <v>#N/A</v>
      </c>
      <c r="L174" s="14" t="e">
        <f>'Indicatori di output 1.1.4'!K173</f>
        <v>#N/A</v>
      </c>
      <c r="M174" s="14" t="str">
        <f>'Indicatori di output 1.1.4'!O173</f>
        <v>si</v>
      </c>
      <c r="O174" s="13">
        <f>'Indicatori di output 1.1.4'!T173</f>
        <v>0</v>
      </c>
      <c r="P174" s="13">
        <f>'Indicatori di output 1.1.4'!U173</f>
        <v>0</v>
      </c>
      <c r="Q174" s="14" t="e">
        <f>'Indicatori di output 1.1.4'!V173</f>
        <v>#N/A</v>
      </c>
      <c r="R174" s="14" t="e">
        <f>'Indicatori di output 1.1.4'!S173</f>
        <v>#N/A</v>
      </c>
      <c r="S174" s="14" t="str">
        <f>'Indicatori di output 1.1.4'!W173</f>
        <v>si</v>
      </c>
      <c r="T174" s="14" t="e">
        <f t="shared" si="3"/>
        <v>#N/A</v>
      </c>
      <c r="W174"/>
    </row>
    <row r="175" spans="1:23" x14ac:dyDescent="0.3">
      <c r="A175" s="14">
        <f>'Indicatori di output 1.1.4'!A174</f>
        <v>0</v>
      </c>
      <c r="B175" s="14">
        <f>'Indicatori di output 1.1.4'!B174</f>
        <v>0</v>
      </c>
      <c r="C175" s="13">
        <f>'Indicatori di output 1.1.4'!D174</f>
        <v>0</v>
      </c>
      <c r="D175" s="13">
        <f>'Indicatori di output 1.1.4'!E174</f>
        <v>0</v>
      </c>
      <c r="E175" s="14" t="e">
        <f>'Indicatori di output 1.1.4'!F174</f>
        <v>#N/A</v>
      </c>
      <c r="F175" s="14" t="e">
        <f>'Indicatori di output 1.1.4'!C174</f>
        <v>#N/A</v>
      </c>
      <c r="G175" s="14" t="str">
        <f>'Indicatori di output 1.1.4'!G174</f>
        <v>si</v>
      </c>
      <c r="I175" s="13">
        <f>'Indicatori di output 1.1.4'!L174</f>
        <v>0</v>
      </c>
      <c r="J175" s="13">
        <f>'Indicatori di output 1.1.4'!M174</f>
        <v>0</v>
      </c>
      <c r="K175" s="14" t="e">
        <f>'Indicatori di output 1.1.4'!N174</f>
        <v>#N/A</v>
      </c>
      <c r="L175" s="14" t="e">
        <f>'Indicatori di output 1.1.4'!K174</f>
        <v>#N/A</v>
      </c>
      <c r="M175" s="14" t="str">
        <f>'Indicatori di output 1.1.4'!O174</f>
        <v>si</v>
      </c>
      <c r="O175" s="13">
        <f>'Indicatori di output 1.1.4'!T174</f>
        <v>0</v>
      </c>
      <c r="P175" s="13">
        <f>'Indicatori di output 1.1.4'!U174</f>
        <v>0</v>
      </c>
      <c r="Q175" s="14" t="e">
        <f>'Indicatori di output 1.1.4'!V174</f>
        <v>#N/A</v>
      </c>
      <c r="R175" s="14" t="e">
        <f>'Indicatori di output 1.1.4'!S174</f>
        <v>#N/A</v>
      </c>
      <c r="S175" s="14" t="str">
        <f>'Indicatori di output 1.1.4'!W174</f>
        <v>si</v>
      </c>
      <c r="T175" s="14" t="e">
        <f t="shared" si="3"/>
        <v>#N/A</v>
      </c>
      <c r="W175"/>
    </row>
    <row r="176" spans="1:23" x14ac:dyDescent="0.3">
      <c r="A176" s="14">
        <f>'Indicatori di output 1.1.4'!A175</f>
        <v>0</v>
      </c>
      <c r="B176" s="14">
        <f>'Indicatori di output 1.1.4'!B175</f>
        <v>0</v>
      </c>
      <c r="C176" s="13">
        <f>'Indicatori di output 1.1.4'!D175</f>
        <v>0</v>
      </c>
      <c r="D176" s="13">
        <f>'Indicatori di output 1.1.4'!E175</f>
        <v>0</v>
      </c>
      <c r="E176" s="14" t="e">
        <f>'Indicatori di output 1.1.4'!F175</f>
        <v>#N/A</v>
      </c>
      <c r="F176" s="14" t="e">
        <f>'Indicatori di output 1.1.4'!C175</f>
        <v>#N/A</v>
      </c>
      <c r="G176" s="14" t="str">
        <f>'Indicatori di output 1.1.4'!G175</f>
        <v>si</v>
      </c>
      <c r="I176" s="13">
        <f>'Indicatori di output 1.1.4'!L175</f>
        <v>0</v>
      </c>
      <c r="J176" s="13">
        <f>'Indicatori di output 1.1.4'!M175</f>
        <v>0</v>
      </c>
      <c r="K176" s="14" t="e">
        <f>'Indicatori di output 1.1.4'!N175</f>
        <v>#N/A</v>
      </c>
      <c r="L176" s="14" t="e">
        <f>'Indicatori di output 1.1.4'!K175</f>
        <v>#N/A</v>
      </c>
      <c r="M176" s="14" t="str">
        <f>'Indicatori di output 1.1.4'!O175</f>
        <v>si</v>
      </c>
      <c r="O176" s="13">
        <f>'Indicatori di output 1.1.4'!T175</f>
        <v>0</v>
      </c>
      <c r="P176" s="13">
        <f>'Indicatori di output 1.1.4'!U175</f>
        <v>0</v>
      </c>
      <c r="Q176" s="14" t="e">
        <f>'Indicatori di output 1.1.4'!V175</f>
        <v>#N/A</v>
      </c>
      <c r="R176" s="14" t="e">
        <f>'Indicatori di output 1.1.4'!S175</f>
        <v>#N/A</v>
      </c>
      <c r="S176" s="14" t="str">
        <f>'Indicatori di output 1.1.4'!W175</f>
        <v>si</v>
      </c>
      <c r="T176" s="14" t="e">
        <f t="shared" si="3"/>
        <v>#N/A</v>
      </c>
      <c r="W176"/>
    </row>
    <row r="177" spans="1:23" x14ac:dyDescent="0.3">
      <c r="A177" s="14">
        <f>'Indicatori di output 1.1.4'!A176</f>
        <v>0</v>
      </c>
      <c r="B177" s="14">
        <f>'Indicatori di output 1.1.4'!B176</f>
        <v>0</v>
      </c>
      <c r="C177" s="13">
        <f>'Indicatori di output 1.1.4'!D176</f>
        <v>0</v>
      </c>
      <c r="D177" s="13">
        <f>'Indicatori di output 1.1.4'!E176</f>
        <v>0</v>
      </c>
      <c r="E177" s="14" t="e">
        <f>'Indicatori di output 1.1.4'!F176</f>
        <v>#N/A</v>
      </c>
      <c r="F177" s="14" t="e">
        <f>'Indicatori di output 1.1.4'!C176</f>
        <v>#N/A</v>
      </c>
      <c r="G177" s="14" t="str">
        <f>'Indicatori di output 1.1.4'!G176</f>
        <v>si</v>
      </c>
      <c r="I177" s="13">
        <f>'Indicatori di output 1.1.4'!L176</f>
        <v>0</v>
      </c>
      <c r="J177" s="13">
        <f>'Indicatori di output 1.1.4'!M176</f>
        <v>0</v>
      </c>
      <c r="K177" s="14" t="e">
        <f>'Indicatori di output 1.1.4'!N176</f>
        <v>#N/A</v>
      </c>
      <c r="L177" s="14" t="e">
        <f>'Indicatori di output 1.1.4'!K176</f>
        <v>#N/A</v>
      </c>
      <c r="M177" s="14" t="str">
        <f>'Indicatori di output 1.1.4'!O176</f>
        <v>si</v>
      </c>
      <c r="O177" s="13">
        <f>'Indicatori di output 1.1.4'!T176</f>
        <v>0</v>
      </c>
      <c r="P177" s="13">
        <f>'Indicatori di output 1.1.4'!U176</f>
        <v>0</v>
      </c>
      <c r="Q177" s="14" t="e">
        <f>'Indicatori di output 1.1.4'!V176</f>
        <v>#N/A</v>
      </c>
      <c r="R177" s="14" t="e">
        <f>'Indicatori di output 1.1.4'!S176</f>
        <v>#N/A</v>
      </c>
      <c r="S177" s="14" t="str">
        <f>'Indicatori di output 1.1.4'!W176</f>
        <v>si</v>
      </c>
      <c r="T177" s="14" t="e">
        <f t="shared" si="3"/>
        <v>#N/A</v>
      </c>
      <c r="W177"/>
    </row>
    <row r="178" spans="1:23" x14ac:dyDescent="0.3">
      <c r="A178" s="14">
        <f>'Indicatori di output 1.1.4'!A177</f>
        <v>0</v>
      </c>
      <c r="B178" s="14">
        <f>'Indicatori di output 1.1.4'!B177</f>
        <v>0</v>
      </c>
      <c r="C178" s="13">
        <f>'Indicatori di output 1.1.4'!D177</f>
        <v>0</v>
      </c>
      <c r="D178" s="13">
        <f>'Indicatori di output 1.1.4'!E177</f>
        <v>0</v>
      </c>
      <c r="E178" s="14" t="e">
        <f>'Indicatori di output 1.1.4'!F177</f>
        <v>#N/A</v>
      </c>
      <c r="F178" s="14" t="e">
        <f>'Indicatori di output 1.1.4'!C177</f>
        <v>#N/A</v>
      </c>
      <c r="G178" s="14" t="str">
        <f>'Indicatori di output 1.1.4'!G177</f>
        <v>si</v>
      </c>
      <c r="I178" s="13">
        <f>'Indicatori di output 1.1.4'!L177</f>
        <v>0</v>
      </c>
      <c r="J178" s="13">
        <f>'Indicatori di output 1.1.4'!M177</f>
        <v>0</v>
      </c>
      <c r="K178" s="14" t="e">
        <f>'Indicatori di output 1.1.4'!N177</f>
        <v>#N/A</v>
      </c>
      <c r="L178" s="14" t="e">
        <f>'Indicatori di output 1.1.4'!K177</f>
        <v>#N/A</v>
      </c>
      <c r="M178" s="14" t="str">
        <f>'Indicatori di output 1.1.4'!O177</f>
        <v>si</v>
      </c>
      <c r="O178" s="13">
        <f>'Indicatori di output 1.1.4'!T177</f>
        <v>0</v>
      </c>
      <c r="P178" s="13">
        <f>'Indicatori di output 1.1.4'!U177</f>
        <v>0</v>
      </c>
      <c r="Q178" s="14" t="e">
        <f>'Indicatori di output 1.1.4'!V177</f>
        <v>#N/A</v>
      </c>
      <c r="R178" s="14" t="e">
        <f>'Indicatori di output 1.1.4'!S177</f>
        <v>#N/A</v>
      </c>
      <c r="S178" s="14" t="str">
        <f>'Indicatori di output 1.1.4'!W177</f>
        <v>si</v>
      </c>
      <c r="T178" s="14" t="e">
        <f t="shared" si="3"/>
        <v>#N/A</v>
      </c>
      <c r="W178"/>
    </row>
    <row r="179" spans="1:23" x14ac:dyDescent="0.3">
      <c r="A179" s="14">
        <f>'Indicatori di output 1.1.4'!A178</f>
        <v>0</v>
      </c>
      <c r="B179" s="14">
        <f>'Indicatori di output 1.1.4'!B178</f>
        <v>0</v>
      </c>
      <c r="C179" s="13">
        <f>'Indicatori di output 1.1.4'!D178</f>
        <v>0</v>
      </c>
      <c r="D179" s="13">
        <f>'Indicatori di output 1.1.4'!E178</f>
        <v>0</v>
      </c>
      <c r="E179" s="14" t="e">
        <f>'Indicatori di output 1.1.4'!F178</f>
        <v>#N/A</v>
      </c>
      <c r="F179" s="14" t="e">
        <f>'Indicatori di output 1.1.4'!C178</f>
        <v>#N/A</v>
      </c>
      <c r="G179" s="14" t="str">
        <f>'Indicatori di output 1.1.4'!G178</f>
        <v>si</v>
      </c>
      <c r="I179" s="13">
        <f>'Indicatori di output 1.1.4'!L178</f>
        <v>0</v>
      </c>
      <c r="J179" s="13">
        <f>'Indicatori di output 1.1.4'!M178</f>
        <v>0</v>
      </c>
      <c r="K179" s="14" t="e">
        <f>'Indicatori di output 1.1.4'!N178</f>
        <v>#N/A</v>
      </c>
      <c r="L179" s="14" t="e">
        <f>'Indicatori di output 1.1.4'!K178</f>
        <v>#N/A</v>
      </c>
      <c r="M179" s="14" t="str">
        <f>'Indicatori di output 1.1.4'!O178</f>
        <v>si</v>
      </c>
      <c r="O179" s="13">
        <f>'Indicatori di output 1.1.4'!T178</f>
        <v>0</v>
      </c>
      <c r="P179" s="13">
        <f>'Indicatori di output 1.1.4'!U178</f>
        <v>0</v>
      </c>
      <c r="Q179" s="14" t="e">
        <f>'Indicatori di output 1.1.4'!V178</f>
        <v>#N/A</v>
      </c>
      <c r="R179" s="14" t="e">
        <f>'Indicatori di output 1.1.4'!S178</f>
        <v>#N/A</v>
      </c>
      <c r="S179" s="14" t="str">
        <f>'Indicatori di output 1.1.4'!W178</f>
        <v>si</v>
      </c>
      <c r="T179" s="14" t="e">
        <f t="shared" si="3"/>
        <v>#N/A</v>
      </c>
      <c r="W179"/>
    </row>
    <row r="180" spans="1:23" x14ac:dyDescent="0.3">
      <c r="A180" s="14">
        <f>'Indicatori di output 1.1.4'!A179</f>
        <v>0</v>
      </c>
      <c r="B180" s="14">
        <f>'Indicatori di output 1.1.4'!B179</f>
        <v>0</v>
      </c>
      <c r="C180" s="13">
        <f>'Indicatori di output 1.1.4'!D179</f>
        <v>0</v>
      </c>
      <c r="D180" s="13">
        <f>'Indicatori di output 1.1.4'!E179</f>
        <v>0</v>
      </c>
      <c r="E180" s="14" t="e">
        <f>'Indicatori di output 1.1.4'!F179</f>
        <v>#N/A</v>
      </c>
      <c r="F180" s="14" t="e">
        <f>'Indicatori di output 1.1.4'!C179</f>
        <v>#N/A</v>
      </c>
      <c r="G180" s="14" t="str">
        <f>'Indicatori di output 1.1.4'!G179</f>
        <v>si</v>
      </c>
      <c r="I180" s="13">
        <f>'Indicatori di output 1.1.4'!L179</f>
        <v>0</v>
      </c>
      <c r="J180" s="13">
        <f>'Indicatori di output 1.1.4'!M179</f>
        <v>0</v>
      </c>
      <c r="K180" s="14" t="e">
        <f>'Indicatori di output 1.1.4'!N179</f>
        <v>#N/A</v>
      </c>
      <c r="L180" s="14" t="e">
        <f>'Indicatori di output 1.1.4'!K179</f>
        <v>#N/A</v>
      </c>
      <c r="M180" s="14" t="str">
        <f>'Indicatori di output 1.1.4'!O179</f>
        <v>si</v>
      </c>
      <c r="O180" s="13">
        <f>'Indicatori di output 1.1.4'!T179</f>
        <v>0</v>
      </c>
      <c r="P180" s="13">
        <f>'Indicatori di output 1.1.4'!U179</f>
        <v>0</v>
      </c>
      <c r="Q180" s="14" t="e">
        <f>'Indicatori di output 1.1.4'!V179</f>
        <v>#N/A</v>
      </c>
      <c r="R180" s="14" t="e">
        <f>'Indicatori di output 1.1.4'!S179</f>
        <v>#N/A</v>
      </c>
      <c r="S180" s="14" t="str">
        <f>'Indicatori di output 1.1.4'!W179</f>
        <v>si</v>
      </c>
      <c r="T180" s="14" t="e">
        <f t="shared" si="3"/>
        <v>#N/A</v>
      </c>
      <c r="W180"/>
    </row>
    <row r="181" spans="1:23" x14ac:dyDescent="0.3">
      <c r="A181" s="14">
        <f>'Indicatori di output 1.1.4'!A180</f>
        <v>0</v>
      </c>
      <c r="B181" s="14">
        <f>'Indicatori di output 1.1.4'!B180</f>
        <v>0</v>
      </c>
      <c r="C181" s="13">
        <f>'Indicatori di output 1.1.4'!D180</f>
        <v>0</v>
      </c>
      <c r="D181" s="13">
        <f>'Indicatori di output 1.1.4'!E180</f>
        <v>0</v>
      </c>
      <c r="E181" s="14" t="e">
        <f>'Indicatori di output 1.1.4'!F180</f>
        <v>#N/A</v>
      </c>
      <c r="F181" s="14" t="e">
        <f>'Indicatori di output 1.1.4'!C180</f>
        <v>#N/A</v>
      </c>
      <c r="G181" s="14" t="str">
        <f>'Indicatori di output 1.1.4'!G180</f>
        <v>si</v>
      </c>
      <c r="I181" s="13">
        <f>'Indicatori di output 1.1.4'!L180</f>
        <v>0</v>
      </c>
      <c r="J181" s="13">
        <f>'Indicatori di output 1.1.4'!M180</f>
        <v>0</v>
      </c>
      <c r="K181" s="14" t="e">
        <f>'Indicatori di output 1.1.4'!N180</f>
        <v>#N/A</v>
      </c>
      <c r="L181" s="14" t="e">
        <f>'Indicatori di output 1.1.4'!K180</f>
        <v>#N/A</v>
      </c>
      <c r="M181" s="14" t="str">
        <f>'Indicatori di output 1.1.4'!O180</f>
        <v>si</v>
      </c>
      <c r="O181" s="13">
        <f>'Indicatori di output 1.1.4'!T180</f>
        <v>0</v>
      </c>
      <c r="P181" s="13">
        <f>'Indicatori di output 1.1.4'!U180</f>
        <v>0</v>
      </c>
      <c r="Q181" s="14" t="e">
        <f>'Indicatori di output 1.1.4'!V180</f>
        <v>#N/A</v>
      </c>
      <c r="R181" s="14" t="e">
        <f>'Indicatori di output 1.1.4'!S180</f>
        <v>#N/A</v>
      </c>
      <c r="S181" s="14" t="str">
        <f>'Indicatori di output 1.1.4'!W180</f>
        <v>si</v>
      </c>
      <c r="T181" s="14" t="e">
        <f t="shared" si="3"/>
        <v>#N/A</v>
      </c>
      <c r="W181"/>
    </row>
    <row r="182" spans="1:23" x14ac:dyDescent="0.3">
      <c r="A182" s="14">
        <f>'Indicatori di output 1.1.4'!A181</f>
        <v>0</v>
      </c>
      <c r="B182" s="14">
        <f>'Indicatori di output 1.1.4'!B181</f>
        <v>0</v>
      </c>
      <c r="C182" s="13">
        <f>'Indicatori di output 1.1.4'!D181</f>
        <v>0</v>
      </c>
      <c r="D182" s="13">
        <f>'Indicatori di output 1.1.4'!E181</f>
        <v>0</v>
      </c>
      <c r="E182" s="14" t="e">
        <f>'Indicatori di output 1.1.4'!F181</f>
        <v>#N/A</v>
      </c>
      <c r="F182" s="14" t="e">
        <f>'Indicatori di output 1.1.4'!C181</f>
        <v>#N/A</v>
      </c>
      <c r="G182" s="14" t="str">
        <f>'Indicatori di output 1.1.4'!G181</f>
        <v>si</v>
      </c>
      <c r="I182" s="13">
        <f>'Indicatori di output 1.1.4'!L181</f>
        <v>0</v>
      </c>
      <c r="J182" s="13">
        <f>'Indicatori di output 1.1.4'!M181</f>
        <v>0</v>
      </c>
      <c r="K182" s="14" t="e">
        <f>'Indicatori di output 1.1.4'!N181</f>
        <v>#N/A</v>
      </c>
      <c r="L182" s="14" t="e">
        <f>'Indicatori di output 1.1.4'!K181</f>
        <v>#N/A</v>
      </c>
      <c r="M182" s="14" t="str">
        <f>'Indicatori di output 1.1.4'!O181</f>
        <v>si</v>
      </c>
      <c r="O182" s="13">
        <f>'Indicatori di output 1.1.4'!T181</f>
        <v>0</v>
      </c>
      <c r="P182" s="13">
        <f>'Indicatori di output 1.1.4'!U181</f>
        <v>0</v>
      </c>
      <c r="Q182" s="14" t="e">
        <f>'Indicatori di output 1.1.4'!V181</f>
        <v>#N/A</v>
      </c>
      <c r="R182" s="14" t="e">
        <f>'Indicatori di output 1.1.4'!S181</f>
        <v>#N/A</v>
      </c>
      <c r="S182" s="14" t="str">
        <f>'Indicatori di output 1.1.4'!W181</f>
        <v>si</v>
      </c>
      <c r="T182" s="14" t="e">
        <f t="shared" si="3"/>
        <v>#N/A</v>
      </c>
      <c r="W182"/>
    </row>
    <row r="183" spans="1:23" x14ac:dyDescent="0.3">
      <c r="A183" s="14">
        <f>'Indicatori di output 1.1.4'!A182</f>
        <v>0</v>
      </c>
      <c r="B183" s="14">
        <f>'Indicatori di output 1.1.4'!B182</f>
        <v>0</v>
      </c>
      <c r="C183" s="13">
        <f>'Indicatori di output 1.1.4'!D182</f>
        <v>0</v>
      </c>
      <c r="D183" s="13">
        <f>'Indicatori di output 1.1.4'!E182</f>
        <v>0</v>
      </c>
      <c r="E183" s="14" t="e">
        <f>'Indicatori di output 1.1.4'!F182</f>
        <v>#N/A</v>
      </c>
      <c r="F183" s="14" t="e">
        <f>'Indicatori di output 1.1.4'!C182</f>
        <v>#N/A</v>
      </c>
      <c r="G183" s="14" t="str">
        <f>'Indicatori di output 1.1.4'!G182</f>
        <v>si</v>
      </c>
      <c r="I183" s="13">
        <f>'Indicatori di output 1.1.4'!L182</f>
        <v>0</v>
      </c>
      <c r="J183" s="13">
        <f>'Indicatori di output 1.1.4'!M182</f>
        <v>0</v>
      </c>
      <c r="K183" s="14" t="e">
        <f>'Indicatori di output 1.1.4'!N182</f>
        <v>#N/A</v>
      </c>
      <c r="L183" s="14" t="e">
        <f>'Indicatori di output 1.1.4'!K182</f>
        <v>#N/A</v>
      </c>
      <c r="M183" s="14" t="str">
        <f>'Indicatori di output 1.1.4'!O182</f>
        <v>si</v>
      </c>
      <c r="O183" s="13">
        <f>'Indicatori di output 1.1.4'!T182</f>
        <v>0</v>
      </c>
      <c r="P183" s="13">
        <f>'Indicatori di output 1.1.4'!U182</f>
        <v>0</v>
      </c>
      <c r="Q183" s="14" t="e">
        <f>'Indicatori di output 1.1.4'!V182</f>
        <v>#N/A</v>
      </c>
      <c r="R183" s="14" t="e">
        <f>'Indicatori di output 1.1.4'!S182</f>
        <v>#N/A</v>
      </c>
      <c r="S183" s="14" t="str">
        <f>'Indicatori di output 1.1.4'!W182</f>
        <v>si</v>
      </c>
      <c r="T183" s="14" t="e">
        <f t="shared" si="3"/>
        <v>#N/A</v>
      </c>
      <c r="W183"/>
    </row>
    <row r="184" spans="1:23" x14ac:dyDescent="0.3">
      <c r="A184" s="14">
        <f>'Indicatori di output 1.1.4'!A183</f>
        <v>0</v>
      </c>
      <c r="B184" s="14">
        <f>'Indicatori di output 1.1.4'!B183</f>
        <v>0</v>
      </c>
      <c r="C184" s="13">
        <f>'Indicatori di output 1.1.4'!D183</f>
        <v>0</v>
      </c>
      <c r="D184" s="13">
        <f>'Indicatori di output 1.1.4'!E183</f>
        <v>0</v>
      </c>
      <c r="E184" s="14" t="e">
        <f>'Indicatori di output 1.1.4'!F183</f>
        <v>#N/A</v>
      </c>
      <c r="F184" s="14" t="e">
        <f>'Indicatori di output 1.1.4'!C183</f>
        <v>#N/A</v>
      </c>
      <c r="G184" s="14" t="str">
        <f>'Indicatori di output 1.1.4'!G183</f>
        <v>si</v>
      </c>
      <c r="I184" s="13">
        <f>'Indicatori di output 1.1.4'!L183</f>
        <v>0</v>
      </c>
      <c r="J184" s="13">
        <f>'Indicatori di output 1.1.4'!M183</f>
        <v>0</v>
      </c>
      <c r="K184" s="14" t="e">
        <f>'Indicatori di output 1.1.4'!N183</f>
        <v>#N/A</v>
      </c>
      <c r="L184" s="14" t="e">
        <f>'Indicatori di output 1.1.4'!K183</f>
        <v>#N/A</v>
      </c>
      <c r="M184" s="14" t="str">
        <f>'Indicatori di output 1.1.4'!O183</f>
        <v>si</v>
      </c>
      <c r="O184" s="13">
        <f>'Indicatori di output 1.1.4'!T183</f>
        <v>0</v>
      </c>
      <c r="P184" s="13">
        <f>'Indicatori di output 1.1.4'!U183</f>
        <v>0</v>
      </c>
      <c r="Q184" s="14" t="e">
        <f>'Indicatori di output 1.1.4'!V183</f>
        <v>#N/A</v>
      </c>
      <c r="R184" s="14" t="e">
        <f>'Indicatori di output 1.1.4'!S183</f>
        <v>#N/A</v>
      </c>
      <c r="S184" s="14" t="str">
        <f>'Indicatori di output 1.1.4'!W183</f>
        <v>si</v>
      </c>
      <c r="T184" s="14" t="e">
        <f t="shared" si="3"/>
        <v>#N/A</v>
      </c>
      <c r="W184"/>
    </row>
    <row r="185" spans="1:23" x14ac:dyDescent="0.3">
      <c r="A185" s="14">
        <f>'Indicatori di output 1.1.4'!A184</f>
        <v>0</v>
      </c>
      <c r="B185" s="14">
        <f>'Indicatori di output 1.1.4'!B184</f>
        <v>0</v>
      </c>
      <c r="C185" s="13">
        <f>'Indicatori di output 1.1.4'!D184</f>
        <v>0</v>
      </c>
      <c r="D185" s="13">
        <f>'Indicatori di output 1.1.4'!E184</f>
        <v>0</v>
      </c>
      <c r="E185" s="14" t="e">
        <f>'Indicatori di output 1.1.4'!F184</f>
        <v>#N/A</v>
      </c>
      <c r="F185" s="14" t="e">
        <f>'Indicatori di output 1.1.4'!C184</f>
        <v>#N/A</v>
      </c>
      <c r="G185" s="14" t="str">
        <f>'Indicatori di output 1.1.4'!G184</f>
        <v>si</v>
      </c>
      <c r="I185" s="13">
        <f>'Indicatori di output 1.1.4'!L184</f>
        <v>0</v>
      </c>
      <c r="J185" s="13">
        <f>'Indicatori di output 1.1.4'!M184</f>
        <v>0</v>
      </c>
      <c r="K185" s="14" t="e">
        <f>'Indicatori di output 1.1.4'!N184</f>
        <v>#N/A</v>
      </c>
      <c r="L185" s="14" t="e">
        <f>'Indicatori di output 1.1.4'!K184</f>
        <v>#N/A</v>
      </c>
      <c r="M185" s="14" t="str">
        <f>'Indicatori di output 1.1.4'!O184</f>
        <v>si</v>
      </c>
      <c r="O185" s="13">
        <f>'Indicatori di output 1.1.4'!T184</f>
        <v>0</v>
      </c>
      <c r="P185" s="13">
        <f>'Indicatori di output 1.1.4'!U184</f>
        <v>0</v>
      </c>
      <c r="Q185" s="14" t="e">
        <f>'Indicatori di output 1.1.4'!V184</f>
        <v>#N/A</v>
      </c>
      <c r="R185" s="14" t="e">
        <f>'Indicatori di output 1.1.4'!S184</f>
        <v>#N/A</v>
      </c>
      <c r="S185" s="14" t="str">
        <f>'Indicatori di output 1.1.4'!W184</f>
        <v>si</v>
      </c>
      <c r="T185" s="14" t="e">
        <f t="shared" si="3"/>
        <v>#N/A</v>
      </c>
      <c r="W185"/>
    </row>
    <row r="186" spans="1:23" x14ac:dyDescent="0.3">
      <c r="A186" s="14">
        <f>'Indicatori di output 1.1.4'!A185</f>
        <v>0</v>
      </c>
      <c r="B186" s="14">
        <f>'Indicatori di output 1.1.4'!B185</f>
        <v>0</v>
      </c>
      <c r="C186" s="13">
        <f>'Indicatori di output 1.1.4'!D185</f>
        <v>0</v>
      </c>
      <c r="D186" s="13">
        <f>'Indicatori di output 1.1.4'!E185</f>
        <v>0</v>
      </c>
      <c r="E186" s="14" t="e">
        <f>'Indicatori di output 1.1.4'!F185</f>
        <v>#N/A</v>
      </c>
      <c r="F186" s="14" t="e">
        <f>'Indicatori di output 1.1.4'!C185</f>
        <v>#N/A</v>
      </c>
      <c r="G186" s="14" t="str">
        <f>'Indicatori di output 1.1.4'!G185</f>
        <v>si</v>
      </c>
      <c r="I186" s="13">
        <f>'Indicatori di output 1.1.4'!L185</f>
        <v>0</v>
      </c>
      <c r="J186" s="13">
        <f>'Indicatori di output 1.1.4'!M185</f>
        <v>0</v>
      </c>
      <c r="K186" s="14" t="e">
        <f>'Indicatori di output 1.1.4'!N185</f>
        <v>#N/A</v>
      </c>
      <c r="L186" s="14" t="e">
        <f>'Indicatori di output 1.1.4'!K185</f>
        <v>#N/A</v>
      </c>
      <c r="M186" s="14" t="str">
        <f>'Indicatori di output 1.1.4'!O185</f>
        <v>si</v>
      </c>
      <c r="O186" s="13">
        <f>'Indicatori di output 1.1.4'!T185</f>
        <v>0</v>
      </c>
      <c r="P186" s="13">
        <f>'Indicatori di output 1.1.4'!U185</f>
        <v>0</v>
      </c>
      <c r="Q186" s="14" t="e">
        <f>'Indicatori di output 1.1.4'!V185</f>
        <v>#N/A</v>
      </c>
      <c r="R186" s="14" t="e">
        <f>'Indicatori di output 1.1.4'!S185</f>
        <v>#N/A</v>
      </c>
      <c r="S186" s="14" t="str">
        <f>'Indicatori di output 1.1.4'!W185</f>
        <v>si</v>
      </c>
      <c r="T186" s="14" t="e">
        <f t="shared" si="3"/>
        <v>#N/A</v>
      </c>
      <c r="W186"/>
    </row>
    <row r="187" spans="1:23" x14ac:dyDescent="0.3">
      <c r="A187" s="14">
        <f>'Indicatori di output 1.1.4'!A186</f>
        <v>0</v>
      </c>
      <c r="B187" s="14">
        <f>'Indicatori di output 1.1.4'!B186</f>
        <v>0</v>
      </c>
      <c r="C187" s="13">
        <f>'Indicatori di output 1.1.4'!D186</f>
        <v>0</v>
      </c>
      <c r="D187" s="13">
        <f>'Indicatori di output 1.1.4'!E186</f>
        <v>0</v>
      </c>
      <c r="E187" s="14" t="e">
        <f>'Indicatori di output 1.1.4'!F186</f>
        <v>#N/A</v>
      </c>
      <c r="F187" s="14" t="e">
        <f>'Indicatori di output 1.1.4'!C186</f>
        <v>#N/A</v>
      </c>
      <c r="G187" s="14" t="str">
        <f>'Indicatori di output 1.1.4'!G186</f>
        <v>si</v>
      </c>
      <c r="I187" s="13">
        <f>'Indicatori di output 1.1.4'!L186</f>
        <v>0</v>
      </c>
      <c r="J187" s="13">
        <f>'Indicatori di output 1.1.4'!M186</f>
        <v>0</v>
      </c>
      <c r="K187" s="14" t="e">
        <f>'Indicatori di output 1.1.4'!N186</f>
        <v>#N/A</v>
      </c>
      <c r="L187" s="14" t="e">
        <f>'Indicatori di output 1.1.4'!K186</f>
        <v>#N/A</v>
      </c>
      <c r="M187" s="14" t="str">
        <f>'Indicatori di output 1.1.4'!O186</f>
        <v>si</v>
      </c>
      <c r="O187" s="13">
        <f>'Indicatori di output 1.1.4'!T186</f>
        <v>0</v>
      </c>
      <c r="P187" s="13">
        <f>'Indicatori di output 1.1.4'!U186</f>
        <v>0</v>
      </c>
      <c r="Q187" s="14" t="e">
        <f>'Indicatori di output 1.1.4'!V186</f>
        <v>#N/A</v>
      </c>
      <c r="R187" s="14" t="e">
        <f>'Indicatori di output 1.1.4'!S186</f>
        <v>#N/A</v>
      </c>
      <c r="S187" s="14" t="str">
        <f>'Indicatori di output 1.1.4'!W186</f>
        <v>si</v>
      </c>
      <c r="T187" s="14" t="e">
        <f t="shared" si="3"/>
        <v>#N/A</v>
      </c>
      <c r="W187"/>
    </row>
    <row r="188" spans="1:23" x14ac:dyDescent="0.3">
      <c r="A188" s="14">
        <f>'Indicatori di output 1.1.4'!A187</f>
        <v>0</v>
      </c>
      <c r="B188" s="14">
        <f>'Indicatori di output 1.1.4'!B187</f>
        <v>0</v>
      </c>
      <c r="C188" s="13">
        <f>'Indicatori di output 1.1.4'!D187</f>
        <v>0</v>
      </c>
      <c r="D188" s="13">
        <f>'Indicatori di output 1.1.4'!E187</f>
        <v>0</v>
      </c>
      <c r="E188" s="14" t="e">
        <f>'Indicatori di output 1.1.4'!F187</f>
        <v>#N/A</v>
      </c>
      <c r="F188" s="14" t="e">
        <f>'Indicatori di output 1.1.4'!C187</f>
        <v>#N/A</v>
      </c>
      <c r="G188" s="14" t="str">
        <f>'Indicatori di output 1.1.4'!G187</f>
        <v>si</v>
      </c>
      <c r="I188" s="13">
        <f>'Indicatori di output 1.1.4'!L187</f>
        <v>0</v>
      </c>
      <c r="J188" s="13">
        <f>'Indicatori di output 1.1.4'!M187</f>
        <v>0</v>
      </c>
      <c r="K188" s="14" t="e">
        <f>'Indicatori di output 1.1.4'!N187</f>
        <v>#N/A</v>
      </c>
      <c r="L188" s="14" t="e">
        <f>'Indicatori di output 1.1.4'!K187</f>
        <v>#N/A</v>
      </c>
      <c r="M188" s="14" t="str">
        <f>'Indicatori di output 1.1.4'!O187</f>
        <v>si</v>
      </c>
      <c r="O188" s="13">
        <f>'Indicatori di output 1.1.4'!T187</f>
        <v>0</v>
      </c>
      <c r="P188" s="13">
        <f>'Indicatori di output 1.1.4'!U187</f>
        <v>0</v>
      </c>
      <c r="Q188" s="14" t="e">
        <f>'Indicatori di output 1.1.4'!V187</f>
        <v>#N/A</v>
      </c>
      <c r="R188" s="14" t="e">
        <f>'Indicatori di output 1.1.4'!S187</f>
        <v>#N/A</v>
      </c>
      <c r="S188" s="14" t="str">
        <f>'Indicatori di output 1.1.4'!W187</f>
        <v>si</v>
      </c>
      <c r="T188" s="14" t="e">
        <f t="shared" si="3"/>
        <v>#N/A</v>
      </c>
      <c r="W188"/>
    </row>
    <row r="189" spans="1:23" x14ac:dyDescent="0.3">
      <c r="A189" s="14">
        <f>'Indicatori di output 1.1.4'!A188</f>
        <v>0</v>
      </c>
      <c r="B189" s="14">
        <f>'Indicatori di output 1.1.4'!B188</f>
        <v>0</v>
      </c>
      <c r="C189" s="13">
        <f>'Indicatori di output 1.1.4'!D188</f>
        <v>0</v>
      </c>
      <c r="D189" s="13">
        <f>'Indicatori di output 1.1.4'!E188</f>
        <v>0</v>
      </c>
      <c r="E189" s="14" t="e">
        <f>'Indicatori di output 1.1.4'!F188</f>
        <v>#N/A</v>
      </c>
      <c r="F189" s="14" t="e">
        <f>'Indicatori di output 1.1.4'!C188</f>
        <v>#N/A</v>
      </c>
      <c r="G189" s="14" t="str">
        <f>'Indicatori di output 1.1.4'!G188</f>
        <v>si</v>
      </c>
      <c r="I189" s="13">
        <f>'Indicatori di output 1.1.4'!L188</f>
        <v>0</v>
      </c>
      <c r="J189" s="13">
        <f>'Indicatori di output 1.1.4'!M188</f>
        <v>0</v>
      </c>
      <c r="K189" s="14" t="e">
        <f>'Indicatori di output 1.1.4'!N188</f>
        <v>#N/A</v>
      </c>
      <c r="L189" s="14" t="e">
        <f>'Indicatori di output 1.1.4'!K188</f>
        <v>#N/A</v>
      </c>
      <c r="M189" s="14" t="str">
        <f>'Indicatori di output 1.1.4'!O188</f>
        <v>si</v>
      </c>
      <c r="O189" s="13">
        <f>'Indicatori di output 1.1.4'!T188</f>
        <v>0</v>
      </c>
      <c r="P189" s="13">
        <f>'Indicatori di output 1.1.4'!U188</f>
        <v>0</v>
      </c>
      <c r="Q189" s="14" t="e">
        <f>'Indicatori di output 1.1.4'!V188</f>
        <v>#N/A</v>
      </c>
      <c r="R189" s="14" t="e">
        <f>'Indicatori di output 1.1.4'!S188</f>
        <v>#N/A</v>
      </c>
      <c r="S189" s="14" t="str">
        <f>'Indicatori di output 1.1.4'!W188</f>
        <v>si</v>
      </c>
      <c r="T189" s="14" t="e">
        <f t="shared" si="3"/>
        <v>#N/A</v>
      </c>
      <c r="W189"/>
    </row>
    <row r="190" spans="1:23" x14ac:dyDescent="0.3">
      <c r="A190" s="14">
        <f>'Indicatori di output 1.1.4'!A189</f>
        <v>0</v>
      </c>
      <c r="B190" s="14">
        <f>'Indicatori di output 1.1.4'!B189</f>
        <v>0</v>
      </c>
      <c r="C190" s="13">
        <f>'Indicatori di output 1.1.4'!D189</f>
        <v>0</v>
      </c>
      <c r="D190" s="13">
        <f>'Indicatori di output 1.1.4'!E189</f>
        <v>0</v>
      </c>
      <c r="E190" s="14" t="e">
        <f>'Indicatori di output 1.1.4'!F189</f>
        <v>#N/A</v>
      </c>
      <c r="F190" s="14" t="e">
        <f>'Indicatori di output 1.1.4'!C189</f>
        <v>#N/A</v>
      </c>
      <c r="G190" s="14" t="str">
        <f>'Indicatori di output 1.1.4'!G189</f>
        <v>si</v>
      </c>
      <c r="I190" s="13">
        <f>'Indicatori di output 1.1.4'!L189</f>
        <v>0</v>
      </c>
      <c r="J190" s="13">
        <f>'Indicatori di output 1.1.4'!M189</f>
        <v>0</v>
      </c>
      <c r="K190" s="14" t="e">
        <f>'Indicatori di output 1.1.4'!N189</f>
        <v>#N/A</v>
      </c>
      <c r="L190" s="14" t="e">
        <f>'Indicatori di output 1.1.4'!K189</f>
        <v>#N/A</v>
      </c>
      <c r="M190" s="14" t="str">
        <f>'Indicatori di output 1.1.4'!O189</f>
        <v>si</v>
      </c>
      <c r="O190" s="13">
        <f>'Indicatori di output 1.1.4'!T189</f>
        <v>0</v>
      </c>
      <c r="P190" s="13">
        <f>'Indicatori di output 1.1.4'!U189</f>
        <v>0</v>
      </c>
      <c r="Q190" s="14" t="e">
        <f>'Indicatori di output 1.1.4'!V189</f>
        <v>#N/A</v>
      </c>
      <c r="R190" s="14" t="e">
        <f>'Indicatori di output 1.1.4'!S189</f>
        <v>#N/A</v>
      </c>
      <c r="S190" s="14" t="str">
        <f>'Indicatori di output 1.1.4'!W189</f>
        <v>si</v>
      </c>
      <c r="T190" s="14" t="e">
        <f t="shared" si="3"/>
        <v>#N/A</v>
      </c>
      <c r="W190"/>
    </row>
    <row r="191" spans="1:23" x14ac:dyDescent="0.3">
      <c r="A191" s="14">
        <f>'Indicatori di output 1.1.4'!A190</f>
        <v>0</v>
      </c>
      <c r="B191" s="14">
        <f>'Indicatori di output 1.1.4'!B190</f>
        <v>0</v>
      </c>
      <c r="C191" s="13">
        <f>'Indicatori di output 1.1.4'!D190</f>
        <v>0</v>
      </c>
      <c r="D191" s="13">
        <f>'Indicatori di output 1.1.4'!E190</f>
        <v>0</v>
      </c>
      <c r="E191" s="14" t="e">
        <f>'Indicatori di output 1.1.4'!F190</f>
        <v>#N/A</v>
      </c>
      <c r="F191" s="14" t="e">
        <f>'Indicatori di output 1.1.4'!C190</f>
        <v>#N/A</v>
      </c>
      <c r="G191" s="14" t="str">
        <f>'Indicatori di output 1.1.4'!G190</f>
        <v>si</v>
      </c>
      <c r="I191" s="13">
        <f>'Indicatori di output 1.1.4'!L190</f>
        <v>0</v>
      </c>
      <c r="J191" s="13">
        <f>'Indicatori di output 1.1.4'!M190</f>
        <v>0</v>
      </c>
      <c r="K191" s="14" t="e">
        <f>'Indicatori di output 1.1.4'!N190</f>
        <v>#N/A</v>
      </c>
      <c r="L191" s="14" t="e">
        <f>'Indicatori di output 1.1.4'!K190</f>
        <v>#N/A</v>
      </c>
      <c r="M191" s="14" t="str">
        <f>'Indicatori di output 1.1.4'!O190</f>
        <v>si</v>
      </c>
      <c r="O191" s="13">
        <f>'Indicatori di output 1.1.4'!T190</f>
        <v>0</v>
      </c>
      <c r="P191" s="13">
        <f>'Indicatori di output 1.1.4'!U190</f>
        <v>0</v>
      </c>
      <c r="Q191" s="14" t="e">
        <f>'Indicatori di output 1.1.4'!V190</f>
        <v>#N/A</v>
      </c>
      <c r="R191" s="14" t="e">
        <f>'Indicatori di output 1.1.4'!S190</f>
        <v>#N/A</v>
      </c>
      <c r="S191" s="14" t="str">
        <f>'Indicatori di output 1.1.4'!W190</f>
        <v>si</v>
      </c>
      <c r="T191" s="14" t="e">
        <f t="shared" si="3"/>
        <v>#N/A</v>
      </c>
      <c r="W191"/>
    </row>
    <row r="192" spans="1:23" x14ac:dyDescent="0.3">
      <c r="A192" s="14">
        <f>'Indicatori di output 1.1.4'!A191</f>
        <v>0</v>
      </c>
      <c r="B192" s="14">
        <f>'Indicatori di output 1.1.4'!B191</f>
        <v>0</v>
      </c>
      <c r="C192" s="13">
        <f>'Indicatori di output 1.1.4'!D191</f>
        <v>0</v>
      </c>
      <c r="D192" s="13">
        <f>'Indicatori di output 1.1.4'!E191</f>
        <v>0</v>
      </c>
      <c r="E192" s="14" t="e">
        <f>'Indicatori di output 1.1.4'!F191</f>
        <v>#N/A</v>
      </c>
      <c r="F192" s="14" t="e">
        <f>'Indicatori di output 1.1.4'!C191</f>
        <v>#N/A</v>
      </c>
      <c r="G192" s="14" t="str">
        <f>'Indicatori di output 1.1.4'!G191</f>
        <v>si</v>
      </c>
      <c r="I192" s="13">
        <f>'Indicatori di output 1.1.4'!L191</f>
        <v>0</v>
      </c>
      <c r="J192" s="13">
        <f>'Indicatori di output 1.1.4'!M191</f>
        <v>0</v>
      </c>
      <c r="K192" s="14" t="e">
        <f>'Indicatori di output 1.1.4'!N191</f>
        <v>#N/A</v>
      </c>
      <c r="L192" s="14" t="e">
        <f>'Indicatori di output 1.1.4'!K191</f>
        <v>#N/A</v>
      </c>
      <c r="M192" s="14" t="str">
        <f>'Indicatori di output 1.1.4'!O191</f>
        <v>si</v>
      </c>
      <c r="O192" s="13">
        <f>'Indicatori di output 1.1.4'!T191</f>
        <v>0</v>
      </c>
      <c r="P192" s="13">
        <f>'Indicatori di output 1.1.4'!U191</f>
        <v>0</v>
      </c>
      <c r="Q192" s="14" t="e">
        <f>'Indicatori di output 1.1.4'!V191</f>
        <v>#N/A</v>
      </c>
      <c r="R192" s="14" t="e">
        <f>'Indicatori di output 1.1.4'!S191</f>
        <v>#N/A</v>
      </c>
      <c r="S192" s="14" t="str">
        <f>'Indicatori di output 1.1.4'!W191</f>
        <v>si</v>
      </c>
      <c r="T192" s="14" t="e">
        <f t="shared" si="3"/>
        <v>#N/A</v>
      </c>
      <c r="W192"/>
    </row>
    <row r="193" spans="1:23" x14ac:dyDescent="0.3">
      <c r="A193" s="14">
        <f>'Indicatori di output 1.1.4'!A192</f>
        <v>0</v>
      </c>
      <c r="B193" s="14">
        <f>'Indicatori di output 1.1.4'!B192</f>
        <v>0</v>
      </c>
      <c r="C193" s="13">
        <f>'Indicatori di output 1.1.4'!D192</f>
        <v>0</v>
      </c>
      <c r="D193" s="13">
        <f>'Indicatori di output 1.1.4'!E192</f>
        <v>0</v>
      </c>
      <c r="E193" s="14" t="e">
        <f>'Indicatori di output 1.1.4'!F192</f>
        <v>#N/A</v>
      </c>
      <c r="F193" s="14" t="e">
        <f>'Indicatori di output 1.1.4'!C192</f>
        <v>#N/A</v>
      </c>
      <c r="G193" s="14" t="str">
        <f>'Indicatori di output 1.1.4'!G192</f>
        <v>si</v>
      </c>
      <c r="I193" s="13">
        <f>'Indicatori di output 1.1.4'!L192</f>
        <v>0</v>
      </c>
      <c r="J193" s="13">
        <f>'Indicatori di output 1.1.4'!M192</f>
        <v>0</v>
      </c>
      <c r="K193" s="14" t="e">
        <f>'Indicatori di output 1.1.4'!N192</f>
        <v>#N/A</v>
      </c>
      <c r="L193" s="14" t="e">
        <f>'Indicatori di output 1.1.4'!K192</f>
        <v>#N/A</v>
      </c>
      <c r="M193" s="14" t="str">
        <f>'Indicatori di output 1.1.4'!O192</f>
        <v>si</v>
      </c>
      <c r="O193" s="13">
        <f>'Indicatori di output 1.1.4'!T192</f>
        <v>0</v>
      </c>
      <c r="P193" s="13">
        <f>'Indicatori di output 1.1.4'!U192</f>
        <v>0</v>
      </c>
      <c r="Q193" s="14" t="e">
        <f>'Indicatori di output 1.1.4'!V192</f>
        <v>#N/A</v>
      </c>
      <c r="R193" s="14" t="e">
        <f>'Indicatori di output 1.1.4'!S192</f>
        <v>#N/A</v>
      </c>
      <c r="S193" s="14" t="str">
        <f>'Indicatori di output 1.1.4'!W192</f>
        <v>si</v>
      </c>
      <c r="T193" s="14" t="e">
        <f t="shared" si="3"/>
        <v>#N/A</v>
      </c>
      <c r="W193"/>
    </row>
    <row r="194" spans="1:23" x14ac:dyDescent="0.3">
      <c r="A194" s="14">
        <f>'Indicatori di output 1.1.4'!A193</f>
        <v>0</v>
      </c>
      <c r="B194" s="14">
        <f>'Indicatori di output 1.1.4'!B193</f>
        <v>0</v>
      </c>
      <c r="C194" s="13">
        <f>'Indicatori di output 1.1.4'!D193</f>
        <v>0</v>
      </c>
      <c r="D194" s="13">
        <f>'Indicatori di output 1.1.4'!E193</f>
        <v>0</v>
      </c>
      <c r="E194" s="14" t="e">
        <f>'Indicatori di output 1.1.4'!F193</f>
        <v>#N/A</v>
      </c>
      <c r="F194" s="14" t="e">
        <f>'Indicatori di output 1.1.4'!C193</f>
        <v>#N/A</v>
      </c>
      <c r="G194" s="14" t="str">
        <f>'Indicatori di output 1.1.4'!G193</f>
        <v>si</v>
      </c>
      <c r="I194" s="13">
        <f>'Indicatori di output 1.1.4'!L193</f>
        <v>0</v>
      </c>
      <c r="J194" s="13">
        <f>'Indicatori di output 1.1.4'!M193</f>
        <v>0</v>
      </c>
      <c r="K194" s="14" t="e">
        <f>'Indicatori di output 1.1.4'!N193</f>
        <v>#N/A</v>
      </c>
      <c r="L194" s="14" t="e">
        <f>'Indicatori di output 1.1.4'!K193</f>
        <v>#N/A</v>
      </c>
      <c r="M194" s="14" t="str">
        <f>'Indicatori di output 1.1.4'!O193</f>
        <v>si</v>
      </c>
      <c r="O194" s="13">
        <f>'Indicatori di output 1.1.4'!T193</f>
        <v>0</v>
      </c>
      <c r="P194" s="13">
        <f>'Indicatori di output 1.1.4'!U193</f>
        <v>0</v>
      </c>
      <c r="Q194" s="14" t="e">
        <f>'Indicatori di output 1.1.4'!V193</f>
        <v>#N/A</v>
      </c>
      <c r="R194" s="14" t="e">
        <f>'Indicatori di output 1.1.4'!S193</f>
        <v>#N/A</v>
      </c>
      <c r="S194" s="14" t="str">
        <f>'Indicatori di output 1.1.4'!W193</f>
        <v>si</v>
      </c>
      <c r="T194" s="14" t="e">
        <f t="shared" si="3"/>
        <v>#N/A</v>
      </c>
      <c r="W194"/>
    </row>
    <row r="195" spans="1:23" x14ac:dyDescent="0.3">
      <c r="A195" s="14">
        <f>'Indicatori di output 1.1.4'!A194</f>
        <v>0</v>
      </c>
      <c r="B195" s="14">
        <f>'Indicatori di output 1.1.4'!B194</f>
        <v>0</v>
      </c>
      <c r="C195" s="13">
        <f>'Indicatori di output 1.1.4'!D194</f>
        <v>0</v>
      </c>
      <c r="D195" s="13">
        <f>'Indicatori di output 1.1.4'!E194</f>
        <v>0</v>
      </c>
      <c r="E195" s="14" t="e">
        <f>'Indicatori di output 1.1.4'!F194</f>
        <v>#N/A</v>
      </c>
      <c r="F195" s="14" t="e">
        <f>'Indicatori di output 1.1.4'!C194</f>
        <v>#N/A</v>
      </c>
      <c r="G195" s="14" t="str">
        <f>'Indicatori di output 1.1.4'!G194</f>
        <v>si</v>
      </c>
      <c r="I195" s="13">
        <f>'Indicatori di output 1.1.4'!L194</f>
        <v>0</v>
      </c>
      <c r="J195" s="13">
        <f>'Indicatori di output 1.1.4'!M194</f>
        <v>0</v>
      </c>
      <c r="K195" s="14" t="e">
        <f>'Indicatori di output 1.1.4'!N194</f>
        <v>#N/A</v>
      </c>
      <c r="L195" s="14" t="e">
        <f>'Indicatori di output 1.1.4'!K194</f>
        <v>#N/A</v>
      </c>
      <c r="M195" s="14" t="str">
        <f>'Indicatori di output 1.1.4'!O194</f>
        <v>si</v>
      </c>
      <c r="O195" s="13">
        <f>'Indicatori di output 1.1.4'!T194</f>
        <v>0</v>
      </c>
      <c r="P195" s="13">
        <f>'Indicatori di output 1.1.4'!U194</f>
        <v>0</v>
      </c>
      <c r="Q195" s="14" t="e">
        <f>'Indicatori di output 1.1.4'!V194</f>
        <v>#N/A</v>
      </c>
      <c r="R195" s="14" t="e">
        <f>'Indicatori di output 1.1.4'!S194</f>
        <v>#N/A</v>
      </c>
      <c r="S195" s="14" t="str">
        <f>'Indicatori di output 1.1.4'!W194</f>
        <v>si</v>
      </c>
      <c r="T195" s="14" t="e">
        <f t="shared" si="3"/>
        <v>#N/A</v>
      </c>
      <c r="W195"/>
    </row>
    <row r="196" spans="1:23" x14ac:dyDescent="0.3">
      <c r="A196" s="14">
        <f>'Indicatori di output 1.1.4'!A195</f>
        <v>0</v>
      </c>
      <c r="B196" s="14">
        <f>'Indicatori di output 1.1.4'!B195</f>
        <v>0</v>
      </c>
      <c r="C196" s="13">
        <f>'Indicatori di output 1.1.4'!D195</f>
        <v>0</v>
      </c>
      <c r="D196" s="13">
        <f>'Indicatori di output 1.1.4'!E195</f>
        <v>0</v>
      </c>
      <c r="E196" s="14" t="e">
        <f>'Indicatori di output 1.1.4'!F195</f>
        <v>#N/A</v>
      </c>
      <c r="F196" s="14" t="e">
        <f>'Indicatori di output 1.1.4'!C195</f>
        <v>#N/A</v>
      </c>
      <c r="G196" s="14" t="str">
        <f>'Indicatori di output 1.1.4'!G195</f>
        <v>si</v>
      </c>
      <c r="I196" s="13">
        <f>'Indicatori di output 1.1.4'!L195</f>
        <v>0</v>
      </c>
      <c r="J196" s="13">
        <f>'Indicatori di output 1.1.4'!M195</f>
        <v>0</v>
      </c>
      <c r="K196" s="14" t="e">
        <f>'Indicatori di output 1.1.4'!N195</f>
        <v>#N/A</v>
      </c>
      <c r="L196" s="14" t="e">
        <f>'Indicatori di output 1.1.4'!K195</f>
        <v>#N/A</v>
      </c>
      <c r="M196" s="14" t="str">
        <f>'Indicatori di output 1.1.4'!O195</f>
        <v>si</v>
      </c>
      <c r="O196" s="13">
        <f>'Indicatori di output 1.1.4'!T195</f>
        <v>0</v>
      </c>
      <c r="P196" s="13">
        <f>'Indicatori di output 1.1.4'!U195</f>
        <v>0</v>
      </c>
      <c r="Q196" s="14" t="e">
        <f>'Indicatori di output 1.1.4'!V195</f>
        <v>#N/A</v>
      </c>
      <c r="R196" s="14" t="e">
        <f>'Indicatori di output 1.1.4'!S195</f>
        <v>#N/A</v>
      </c>
      <c r="S196" s="14" t="str">
        <f>'Indicatori di output 1.1.4'!W195</f>
        <v>si</v>
      </c>
      <c r="T196" s="14" t="e">
        <f t="shared" si="3"/>
        <v>#N/A</v>
      </c>
      <c r="W196"/>
    </row>
    <row r="197" spans="1:23" x14ac:dyDescent="0.3">
      <c r="A197" s="14">
        <f>'Indicatori di output 1.1.4'!A196</f>
        <v>0</v>
      </c>
      <c r="B197" s="14">
        <f>'Indicatori di output 1.1.4'!B196</f>
        <v>0</v>
      </c>
      <c r="C197" s="13">
        <f>'Indicatori di output 1.1.4'!D196</f>
        <v>0</v>
      </c>
      <c r="D197" s="13">
        <f>'Indicatori di output 1.1.4'!E196</f>
        <v>0</v>
      </c>
      <c r="E197" s="14" t="e">
        <f>'Indicatori di output 1.1.4'!F196</f>
        <v>#N/A</v>
      </c>
      <c r="F197" s="14" t="e">
        <f>'Indicatori di output 1.1.4'!C196</f>
        <v>#N/A</v>
      </c>
      <c r="G197" s="14" t="str">
        <f>'Indicatori di output 1.1.4'!G196</f>
        <v>si</v>
      </c>
      <c r="I197" s="13">
        <f>'Indicatori di output 1.1.4'!L196</f>
        <v>0</v>
      </c>
      <c r="J197" s="13">
        <f>'Indicatori di output 1.1.4'!M196</f>
        <v>0</v>
      </c>
      <c r="K197" s="14" t="e">
        <f>'Indicatori di output 1.1.4'!N196</f>
        <v>#N/A</v>
      </c>
      <c r="L197" s="14" t="e">
        <f>'Indicatori di output 1.1.4'!K196</f>
        <v>#N/A</v>
      </c>
      <c r="M197" s="14" t="str">
        <f>'Indicatori di output 1.1.4'!O196</f>
        <v>si</v>
      </c>
      <c r="O197" s="13">
        <f>'Indicatori di output 1.1.4'!T196</f>
        <v>0</v>
      </c>
      <c r="P197" s="13">
        <f>'Indicatori di output 1.1.4'!U196</f>
        <v>0</v>
      </c>
      <c r="Q197" s="14" t="e">
        <f>'Indicatori di output 1.1.4'!V196</f>
        <v>#N/A</v>
      </c>
      <c r="R197" s="14" t="e">
        <f>'Indicatori di output 1.1.4'!S196</f>
        <v>#N/A</v>
      </c>
      <c r="S197" s="14" t="str">
        <f>'Indicatori di output 1.1.4'!W196</f>
        <v>si</v>
      </c>
      <c r="T197" s="14" t="e">
        <f t="shared" si="3"/>
        <v>#N/A</v>
      </c>
      <c r="W197"/>
    </row>
    <row r="198" spans="1:23" x14ac:dyDescent="0.3">
      <c r="A198" s="14">
        <f>'Indicatori di output 1.1.4'!A197</f>
        <v>0</v>
      </c>
      <c r="B198" s="14">
        <f>'Indicatori di output 1.1.4'!B197</f>
        <v>0</v>
      </c>
      <c r="C198" s="13">
        <f>'Indicatori di output 1.1.4'!D197</f>
        <v>0</v>
      </c>
      <c r="D198" s="13">
        <f>'Indicatori di output 1.1.4'!E197</f>
        <v>0</v>
      </c>
      <c r="E198" s="14" t="e">
        <f>'Indicatori di output 1.1.4'!F197</f>
        <v>#N/A</v>
      </c>
      <c r="F198" s="14" t="e">
        <f>'Indicatori di output 1.1.4'!C197</f>
        <v>#N/A</v>
      </c>
      <c r="G198" s="14" t="str">
        <f>'Indicatori di output 1.1.4'!G197</f>
        <v>si</v>
      </c>
      <c r="I198" s="13">
        <f>'Indicatori di output 1.1.4'!L197</f>
        <v>0</v>
      </c>
      <c r="J198" s="13">
        <f>'Indicatori di output 1.1.4'!M197</f>
        <v>0</v>
      </c>
      <c r="K198" s="14" t="e">
        <f>'Indicatori di output 1.1.4'!N197</f>
        <v>#N/A</v>
      </c>
      <c r="L198" s="14" t="e">
        <f>'Indicatori di output 1.1.4'!K197</f>
        <v>#N/A</v>
      </c>
      <c r="M198" s="14" t="str">
        <f>'Indicatori di output 1.1.4'!O197</f>
        <v>si</v>
      </c>
      <c r="O198" s="13">
        <f>'Indicatori di output 1.1.4'!T197</f>
        <v>0</v>
      </c>
      <c r="P198" s="13">
        <f>'Indicatori di output 1.1.4'!U197</f>
        <v>0</v>
      </c>
      <c r="Q198" s="14" t="e">
        <f>'Indicatori di output 1.1.4'!V197</f>
        <v>#N/A</v>
      </c>
      <c r="R198" s="14" t="e">
        <f>'Indicatori di output 1.1.4'!S197</f>
        <v>#N/A</v>
      </c>
      <c r="S198" s="14" t="str">
        <f>'Indicatori di output 1.1.4'!W197</f>
        <v>si</v>
      </c>
      <c r="T198" s="14" t="e">
        <f t="shared" si="3"/>
        <v>#N/A</v>
      </c>
      <c r="W198"/>
    </row>
    <row r="199" spans="1:23" x14ac:dyDescent="0.3">
      <c r="A199" s="14">
        <f>'Indicatori di output 1.1.4'!A198</f>
        <v>0</v>
      </c>
      <c r="B199" s="14">
        <f>'Indicatori di output 1.1.4'!B198</f>
        <v>0</v>
      </c>
      <c r="C199" s="13">
        <f>'Indicatori di output 1.1.4'!D198</f>
        <v>0</v>
      </c>
      <c r="D199" s="13">
        <f>'Indicatori di output 1.1.4'!E198</f>
        <v>0</v>
      </c>
      <c r="E199" s="14" t="e">
        <f>'Indicatori di output 1.1.4'!F198</f>
        <v>#N/A</v>
      </c>
      <c r="F199" s="14" t="e">
        <f>'Indicatori di output 1.1.4'!C198</f>
        <v>#N/A</v>
      </c>
      <c r="G199" s="14" t="str">
        <f>'Indicatori di output 1.1.4'!G198</f>
        <v>si</v>
      </c>
      <c r="I199" s="13">
        <f>'Indicatori di output 1.1.4'!L198</f>
        <v>0</v>
      </c>
      <c r="J199" s="13">
        <f>'Indicatori di output 1.1.4'!M198</f>
        <v>0</v>
      </c>
      <c r="K199" s="14" t="e">
        <f>'Indicatori di output 1.1.4'!N198</f>
        <v>#N/A</v>
      </c>
      <c r="L199" s="14" t="e">
        <f>'Indicatori di output 1.1.4'!K198</f>
        <v>#N/A</v>
      </c>
      <c r="M199" s="14" t="str">
        <f>'Indicatori di output 1.1.4'!O198</f>
        <v>si</v>
      </c>
      <c r="O199" s="13">
        <f>'Indicatori di output 1.1.4'!T198</f>
        <v>0</v>
      </c>
      <c r="P199" s="13">
        <f>'Indicatori di output 1.1.4'!U198</f>
        <v>0</v>
      </c>
      <c r="Q199" s="14" t="e">
        <f>'Indicatori di output 1.1.4'!V198</f>
        <v>#N/A</v>
      </c>
      <c r="R199" s="14" t="e">
        <f>'Indicatori di output 1.1.4'!S198</f>
        <v>#N/A</v>
      </c>
      <c r="S199" s="14" t="str">
        <f>'Indicatori di output 1.1.4'!W198</f>
        <v>si</v>
      </c>
      <c r="T199" s="14" t="e">
        <f t="shared" ref="T199:T213" si="4">IF(OR(E199="no", G199="no", K199="no", M199="no", Q199="no", S199="no"),"no","si")</f>
        <v>#N/A</v>
      </c>
      <c r="W199"/>
    </row>
    <row r="200" spans="1:23" x14ac:dyDescent="0.3">
      <c r="A200" s="14">
        <f>'Indicatori di output 1.1.4'!A199</f>
        <v>0</v>
      </c>
      <c r="B200" s="14">
        <f>'Indicatori di output 1.1.4'!B199</f>
        <v>0</v>
      </c>
      <c r="C200" s="13">
        <f>'Indicatori di output 1.1.4'!D199</f>
        <v>0</v>
      </c>
      <c r="D200" s="13">
        <f>'Indicatori di output 1.1.4'!E199</f>
        <v>0</v>
      </c>
      <c r="E200" s="14" t="e">
        <f>'Indicatori di output 1.1.4'!F199</f>
        <v>#N/A</v>
      </c>
      <c r="F200" s="14" t="e">
        <f>'Indicatori di output 1.1.4'!C199</f>
        <v>#N/A</v>
      </c>
      <c r="G200" s="14" t="str">
        <f>'Indicatori di output 1.1.4'!G199</f>
        <v>si</v>
      </c>
      <c r="I200" s="13">
        <f>'Indicatori di output 1.1.4'!L199</f>
        <v>0</v>
      </c>
      <c r="J200" s="13">
        <f>'Indicatori di output 1.1.4'!M199</f>
        <v>0</v>
      </c>
      <c r="K200" s="14" t="e">
        <f>'Indicatori di output 1.1.4'!N199</f>
        <v>#N/A</v>
      </c>
      <c r="L200" s="14" t="e">
        <f>'Indicatori di output 1.1.4'!K199</f>
        <v>#N/A</v>
      </c>
      <c r="M200" s="14" t="str">
        <f>'Indicatori di output 1.1.4'!O199</f>
        <v>si</v>
      </c>
      <c r="O200" s="13">
        <f>'Indicatori di output 1.1.4'!T199</f>
        <v>0</v>
      </c>
      <c r="P200" s="13">
        <f>'Indicatori di output 1.1.4'!U199</f>
        <v>0</v>
      </c>
      <c r="Q200" s="14" t="e">
        <f>'Indicatori di output 1.1.4'!V199</f>
        <v>#N/A</v>
      </c>
      <c r="R200" s="14" t="e">
        <f>'Indicatori di output 1.1.4'!S199</f>
        <v>#N/A</v>
      </c>
      <c r="S200" s="14" t="str">
        <f>'Indicatori di output 1.1.4'!W199</f>
        <v>si</v>
      </c>
      <c r="T200" s="14" t="e">
        <f t="shared" si="4"/>
        <v>#N/A</v>
      </c>
      <c r="W200"/>
    </row>
    <row r="201" spans="1:23" x14ac:dyDescent="0.3">
      <c r="A201" s="14">
        <f>'Indicatori di output 1.1.4'!A200</f>
        <v>0</v>
      </c>
      <c r="B201" s="14">
        <f>'Indicatori di output 1.1.4'!B200</f>
        <v>0</v>
      </c>
      <c r="C201" s="13">
        <f>'Indicatori di output 1.1.4'!D200</f>
        <v>0</v>
      </c>
      <c r="D201" s="13">
        <f>'Indicatori di output 1.1.4'!E200</f>
        <v>0</v>
      </c>
      <c r="E201" s="14" t="e">
        <f>'Indicatori di output 1.1.4'!F200</f>
        <v>#N/A</v>
      </c>
      <c r="F201" s="14" t="e">
        <f>'Indicatori di output 1.1.4'!C200</f>
        <v>#N/A</v>
      </c>
      <c r="G201" s="14" t="str">
        <f>'Indicatori di output 1.1.4'!G200</f>
        <v>si</v>
      </c>
      <c r="I201" s="13">
        <f>'Indicatori di output 1.1.4'!L200</f>
        <v>0</v>
      </c>
      <c r="J201" s="13">
        <f>'Indicatori di output 1.1.4'!M200</f>
        <v>0</v>
      </c>
      <c r="K201" s="14" t="e">
        <f>'Indicatori di output 1.1.4'!N200</f>
        <v>#N/A</v>
      </c>
      <c r="L201" s="14" t="e">
        <f>'Indicatori di output 1.1.4'!K200</f>
        <v>#N/A</v>
      </c>
      <c r="M201" s="14" t="str">
        <f>'Indicatori di output 1.1.4'!O200</f>
        <v>si</v>
      </c>
      <c r="O201" s="13">
        <f>'Indicatori di output 1.1.4'!T200</f>
        <v>0</v>
      </c>
      <c r="P201" s="13">
        <f>'Indicatori di output 1.1.4'!U200</f>
        <v>0</v>
      </c>
      <c r="Q201" s="14" t="e">
        <f>'Indicatori di output 1.1.4'!V200</f>
        <v>#N/A</v>
      </c>
      <c r="R201" s="14" t="e">
        <f>'Indicatori di output 1.1.4'!S200</f>
        <v>#N/A</v>
      </c>
      <c r="S201" s="14" t="str">
        <f>'Indicatori di output 1.1.4'!W200</f>
        <v>si</v>
      </c>
      <c r="T201" s="14" t="e">
        <f t="shared" si="4"/>
        <v>#N/A</v>
      </c>
      <c r="W201"/>
    </row>
    <row r="202" spans="1:23" x14ac:dyDescent="0.3">
      <c r="A202" s="14">
        <f>'Indicatori di output 1.1.4'!A201</f>
        <v>0</v>
      </c>
      <c r="B202" s="14">
        <f>'Indicatori di output 1.1.4'!B201</f>
        <v>0</v>
      </c>
      <c r="C202" s="13">
        <f>'Indicatori di output 1.1.4'!D201</f>
        <v>0</v>
      </c>
      <c r="D202" s="13">
        <f>'Indicatori di output 1.1.4'!E201</f>
        <v>0</v>
      </c>
      <c r="E202" s="14" t="e">
        <f>'Indicatori di output 1.1.4'!F201</f>
        <v>#N/A</v>
      </c>
      <c r="F202" s="14" t="e">
        <f>'Indicatori di output 1.1.4'!C201</f>
        <v>#N/A</v>
      </c>
      <c r="G202" s="14" t="str">
        <f>'Indicatori di output 1.1.4'!G201</f>
        <v>si</v>
      </c>
      <c r="I202" s="13">
        <f>'Indicatori di output 1.1.4'!L201</f>
        <v>0</v>
      </c>
      <c r="J202" s="13">
        <f>'Indicatori di output 1.1.4'!M201</f>
        <v>0</v>
      </c>
      <c r="K202" s="14" t="e">
        <f>'Indicatori di output 1.1.4'!N201</f>
        <v>#N/A</v>
      </c>
      <c r="L202" s="14" t="e">
        <f>'Indicatori di output 1.1.4'!K201</f>
        <v>#N/A</v>
      </c>
      <c r="M202" s="14" t="str">
        <f>'Indicatori di output 1.1.4'!O201</f>
        <v>si</v>
      </c>
      <c r="O202" s="13">
        <f>'Indicatori di output 1.1.4'!T201</f>
        <v>0</v>
      </c>
      <c r="P202" s="13">
        <f>'Indicatori di output 1.1.4'!U201</f>
        <v>0</v>
      </c>
      <c r="Q202" s="14" t="e">
        <f>'Indicatori di output 1.1.4'!V201</f>
        <v>#N/A</v>
      </c>
      <c r="R202" s="14" t="e">
        <f>'Indicatori di output 1.1.4'!S201</f>
        <v>#N/A</v>
      </c>
      <c r="S202" s="14" t="str">
        <f>'Indicatori di output 1.1.4'!W201</f>
        <v>si</v>
      </c>
      <c r="T202" s="14" t="e">
        <f t="shared" si="4"/>
        <v>#N/A</v>
      </c>
      <c r="W202"/>
    </row>
    <row r="203" spans="1:23" x14ac:dyDescent="0.3">
      <c r="A203" s="14">
        <f>'Indicatori di output 1.1.4'!A202</f>
        <v>0</v>
      </c>
      <c r="B203" s="14">
        <f>'Indicatori di output 1.1.4'!B202</f>
        <v>0</v>
      </c>
      <c r="C203" s="13">
        <f>'Indicatori di output 1.1.4'!D202</f>
        <v>0</v>
      </c>
      <c r="D203" s="13">
        <f>'Indicatori di output 1.1.4'!E202</f>
        <v>0</v>
      </c>
      <c r="E203" s="14" t="e">
        <f>'Indicatori di output 1.1.4'!F202</f>
        <v>#N/A</v>
      </c>
      <c r="F203" s="14" t="e">
        <f>'Indicatori di output 1.1.4'!C202</f>
        <v>#N/A</v>
      </c>
      <c r="G203" s="14" t="str">
        <f>'Indicatori di output 1.1.4'!G202</f>
        <v>si</v>
      </c>
      <c r="I203" s="13">
        <f>'Indicatori di output 1.1.4'!L202</f>
        <v>0</v>
      </c>
      <c r="J203" s="13">
        <f>'Indicatori di output 1.1.4'!M202</f>
        <v>0</v>
      </c>
      <c r="K203" s="14" t="e">
        <f>'Indicatori di output 1.1.4'!N202</f>
        <v>#N/A</v>
      </c>
      <c r="L203" s="14" t="e">
        <f>'Indicatori di output 1.1.4'!K202</f>
        <v>#N/A</v>
      </c>
      <c r="M203" s="14" t="str">
        <f>'Indicatori di output 1.1.4'!O202</f>
        <v>si</v>
      </c>
      <c r="O203" s="13">
        <f>'Indicatori di output 1.1.4'!T202</f>
        <v>0</v>
      </c>
      <c r="P203" s="13">
        <f>'Indicatori di output 1.1.4'!U202</f>
        <v>0</v>
      </c>
      <c r="Q203" s="14" t="e">
        <f>'Indicatori di output 1.1.4'!V202</f>
        <v>#N/A</v>
      </c>
      <c r="R203" s="14" t="e">
        <f>'Indicatori di output 1.1.4'!S202</f>
        <v>#N/A</v>
      </c>
      <c r="S203" s="14" t="str">
        <f>'Indicatori di output 1.1.4'!W202</f>
        <v>si</v>
      </c>
      <c r="T203" s="14" t="e">
        <f t="shared" si="4"/>
        <v>#N/A</v>
      </c>
      <c r="W203"/>
    </row>
    <row r="204" spans="1:23" x14ac:dyDescent="0.3">
      <c r="A204" s="14">
        <f>'Indicatori di output 1.1.4'!A203</f>
        <v>0</v>
      </c>
      <c r="B204" s="14">
        <f>'Indicatori di output 1.1.4'!B203</f>
        <v>0</v>
      </c>
      <c r="C204" s="13">
        <f>'Indicatori di output 1.1.4'!D203</f>
        <v>0</v>
      </c>
      <c r="D204" s="13">
        <f>'Indicatori di output 1.1.4'!E203</f>
        <v>0</v>
      </c>
      <c r="E204" s="14" t="e">
        <f>'Indicatori di output 1.1.4'!F203</f>
        <v>#N/A</v>
      </c>
      <c r="F204" s="14" t="e">
        <f>'Indicatori di output 1.1.4'!C203</f>
        <v>#N/A</v>
      </c>
      <c r="G204" s="14" t="str">
        <f>'Indicatori di output 1.1.4'!G203</f>
        <v>si</v>
      </c>
      <c r="I204" s="13">
        <f>'Indicatori di output 1.1.4'!L203</f>
        <v>0</v>
      </c>
      <c r="J204" s="13">
        <f>'Indicatori di output 1.1.4'!M203</f>
        <v>0</v>
      </c>
      <c r="K204" s="14" t="e">
        <f>'Indicatori di output 1.1.4'!N203</f>
        <v>#N/A</v>
      </c>
      <c r="L204" s="14" t="e">
        <f>'Indicatori di output 1.1.4'!K203</f>
        <v>#N/A</v>
      </c>
      <c r="M204" s="14" t="str">
        <f>'Indicatori di output 1.1.4'!O203</f>
        <v>si</v>
      </c>
      <c r="O204" s="13">
        <f>'Indicatori di output 1.1.4'!T203</f>
        <v>0</v>
      </c>
      <c r="P204" s="13">
        <f>'Indicatori di output 1.1.4'!U203</f>
        <v>0</v>
      </c>
      <c r="Q204" s="14" t="e">
        <f>'Indicatori di output 1.1.4'!V203</f>
        <v>#N/A</v>
      </c>
      <c r="R204" s="14" t="e">
        <f>'Indicatori di output 1.1.4'!S203</f>
        <v>#N/A</v>
      </c>
      <c r="S204" s="14" t="str">
        <f>'Indicatori di output 1.1.4'!W203</f>
        <v>si</v>
      </c>
      <c r="T204" s="14" t="e">
        <f t="shared" si="4"/>
        <v>#N/A</v>
      </c>
      <c r="W204"/>
    </row>
    <row r="205" spans="1:23" x14ac:dyDescent="0.3">
      <c r="A205" s="14">
        <f>'Indicatori di output 1.1.4'!A204</f>
        <v>0</v>
      </c>
      <c r="B205" s="14">
        <f>'Indicatori di output 1.1.4'!B204</f>
        <v>0</v>
      </c>
      <c r="C205" s="13">
        <f>'Indicatori di output 1.1.4'!D204</f>
        <v>0</v>
      </c>
      <c r="D205" s="13">
        <f>'Indicatori di output 1.1.4'!E204</f>
        <v>0</v>
      </c>
      <c r="E205" s="14" t="e">
        <f>'Indicatori di output 1.1.4'!F204</f>
        <v>#N/A</v>
      </c>
      <c r="F205" s="14" t="e">
        <f>'Indicatori di output 1.1.4'!C204</f>
        <v>#N/A</v>
      </c>
      <c r="G205" s="14" t="str">
        <f>'Indicatori di output 1.1.4'!G204</f>
        <v>si</v>
      </c>
      <c r="I205" s="13">
        <f>'Indicatori di output 1.1.4'!L204</f>
        <v>0</v>
      </c>
      <c r="J205" s="13">
        <f>'Indicatori di output 1.1.4'!M204</f>
        <v>0</v>
      </c>
      <c r="K205" s="14" t="e">
        <f>'Indicatori di output 1.1.4'!N204</f>
        <v>#N/A</v>
      </c>
      <c r="L205" s="14" t="e">
        <f>'Indicatori di output 1.1.4'!K204</f>
        <v>#N/A</v>
      </c>
      <c r="M205" s="14" t="str">
        <f>'Indicatori di output 1.1.4'!O204</f>
        <v>si</v>
      </c>
      <c r="O205" s="13">
        <f>'Indicatori di output 1.1.4'!T204</f>
        <v>0</v>
      </c>
      <c r="P205" s="13">
        <f>'Indicatori di output 1.1.4'!U204</f>
        <v>0</v>
      </c>
      <c r="Q205" s="14" t="e">
        <f>'Indicatori di output 1.1.4'!V204</f>
        <v>#N/A</v>
      </c>
      <c r="R205" s="14" t="e">
        <f>'Indicatori di output 1.1.4'!S204</f>
        <v>#N/A</v>
      </c>
      <c r="S205" s="14" t="str">
        <f>'Indicatori di output 1.1.4'!W204</f>
        <v>si</v>
      </c>
      <c r="T205" s="14" t="e">
        <f t="shared" si="4"/>
        <v>#N/A</v>
      </c>
    </row>
    <row r="206" spans="1:23" x14ac:dyDescent="0.3">
      <c r="A206" s="14">
        <f>'Indicatori di output 1.1.4'!A205</f>
        <v>0</v>
      </c>
      <c r="B206" s="14">
        <f>'Indicatori di output 1.1.4'!B205</f>
        <v>0</v>
      </c>
      <c r="C206" s="13">
        <f>'Indicatori di output 1.1.4'!D205</f>
        <v>0</v>
      </c>
      <c r="D206" s="13">
        <f>'Indicatori di output 1.1.4'!E205</f>
        <v>0</v>
      </c>
      <c r="E206" s="14" t="e">
        <f>'Indicatori di output 1.1.4'!F205</f>
        <v>#N/A</v>
      </c>
      <c r="F206" s="14" t="e">
        <f>'Indicatori di output 1.1.4'!C205</f>
        <v>#N/A</v>
      </c>
      <c r="G206" s="14" t="str">
        <f>'Indicatori di output 1.1.4'!G205</f>
        <v>si</v>
      </c>
      <c r="I206" s="13">
        <f>'Indicatori di output 1.1.4'!L205</f>
        <v>0</v>
      </c>
      <c r="J206" s="13">
        <f>'Indicatori di output 1.1.4'!M205</f>
        <v>0</v>
      </c>
      <c r="K206" s="14" t="e">
        <f>'Indicatori di output 1.1.4'!N205</f>
        <v>#N/A</v>
      </c>
      <c r="L206" s="14" t="e">
        <f>'Indicatori di output 1.1.4'!K205</f>
        <v>#N/A</v>
      </c>
      <c r="M206" s="14" t="str">
        <f>'Indicatori di output 1.1.4'!O205</f>
        <v>si</v>
      </c>
      <c r="O206" s="13">
        <f>'Indicatori di output 1.1.4'!T205</f>
        <v>0</v>
      </c>
      <c r="P206" s="13">
        <f>'Indicatori di output 1.1.4'!U205</f>
        <v>0</v>
      </c>
      <c r="Q206" s="14" t="e">
        <f>'Indicatori di output 1.1.4'!V205</f>
        <v>#N/A</v>
      </c>
      <c r="R206" s="14" t="e">
        <f>'Indicatori di output 1.1.4'!S205</f>
        <v>#N/A</v>
      </c>
      <c r="S206" s="14" t="str">
        <f>'Indicatori di output 1.1.4'!W205</f>
        <v>si</v>
      </c>
      <c r="T206" s="14" t="e">
        <f t="shared" si="4"/>
        <v>#N/A</v>
      </c>
    </row>
    <row r="207" spans="1:23" x14ac:dyDescent="0.3">
      <c r="A207" s="14">
        <f>'Indicatori di output 1.1.4'!A206</f>
        <v>0</v>
      </c>
      <c r="B207" s="14">
        <f>'Indicatori di output 1.1.4'!B206</f>
        <v>0</v>
      </c>
      <c r="C207" s="13">
        <f>'Indicatori di output 1.1.4'!D206</f>
        <v>0</v>
      </c>
      <c r="D207" s="13">
        <f>'Indicatori di output 1.1.4'!E206</f>
        <v>0</v>
      </c>
      <c r="E207" s="14" t="e">
        <f>'Indicatori di output 1.1.4'!F206</f>
        <v>#N/A</v>
      </c>
      <c r="F207" s="14" t="e">
        <f>'Indicatori di output 1.1.4'!C206</f>
        <v>#N/A</v>
      </c>
      <c r="G207" s="14" t="str">
        <f>'Indicatori di output 1.1.4'!G206</f>
        <v>si</v>
      </c>
      <c r="I207" s="13">
        <f>'Indicatori di output 1.1.4'!L206</f>
        <v>0</v>
      </c>
      <c r="J207" s="13">
        <f>'Indicatori di output 1.1.4'!M206</f>
        <v>0</v>
      </c>
      <c r="K207" s="14" t="e">
        <f>'Indicatori di output 1.1.4'!N206</f>
        <v>#N/A</v>
      </c>
      <c r="L207" s="14" t="e">
        <f>'Indicatori di output 1.1.4'!K206</f>
        <v>#N/A</v>
      </c>
      <c r="M207" s="14" t="str">
        <f>'Indicatori di output 1.1.4'!O206</f>
        <v>si</v>
      </c>
      <c r="O207" s="13">
        <f>'Indicatori di output 1.1.4'!T206</f>
        <v>0</v>
      </c>
      <c r="P207" s="13">
        <f>'Indicatori di output 1.1.4'!U206</f>
        <v>0</v>
      </c>
      <c r="Q207" s="14" t="e">
        <f>'Indicatori di output 1.1.4'!V206</f>
        <v>#N/A</v>
      </c>
      <c r="R207" s="14" t="e">
        <f>'Indicatori di output 1.1.4'!S206</f>
        <v>#N/A</v>
      </c>
      <c r="S207" s="14" t="str">
        <f>'Indicatori di output 1.1.4'!W206</f>
        <v>si</v>
      </c>
      <c r="T207" s="14" t="e">
        <f t="shared" si="4"/>
        <v>#N/A</v>
      </c>
    </row>
    <row r="208" spans="1:23" x14ac:dyDescent="0.3">
      <c r="A208" s="14">
        <f>'Indicatori di output 1.1.4'!A207</f>
        <v>0</v>
      </c>
      <c r="B208" s="14">
        <f>'Indicatori di output 1.1.4'!B207</f>
        <v>0</v>
      </c>
      <c r="C208" s="13">
        <f>'Indicatori di output 1.1.4'!D207</f>
        <v>0</v>
      </c>
      <c r="D208" s="13">
        <f>'Indicatori di output 1.1.4'!E207</f>
        <v>0</v>
      </c>
      <c r="E208" s="14" t="e">
        <f>'Indicatori di output 1.1.4'!F207</f>
        <v>#N/A</v>
      </c>
      <c r="F208" s="14" t="e">
        <f>'Indicatori di output 1.1.4'!C207</f>
        <v>#N/A</v>
      </c>
      <c r="G208" s="14" t="str">
        <f>'Indicatori di output 1.1.4'!G207</f>
        <v>si</v>
      </c>
      <c r="I208" s="13">
        <f>'Indicatori di output 1.1.4'!L207</f>
        <v>0</v>
      </c>
      <c r="J208" s="13">
        <f>'Indicatori di output 1.1.4'!M207</f>
        <v>0</v>
      </c>
      <c r="K208" s="14" t="e">
        <f>'Indicatori di output 1.1.4'!N207</f>
        <v>#N/A</v>
      </c>
      <c r="L208" s="14" t="e">
        <f>'Indicatori di output 1.1.4'!K207</f>
        <v>#N/A</v>
      </c>
      <c r="M208" s="14" t="str">
        <f>'Indicatori di output 1.1.4'!O207</f>
        <v>si</v>
      </c>
      <c r="O208" s="13">
        <f>'Indicatori di output 1.1.4'!T207</f>
        <v>0</v>
      </c>
      <c r="P208" s="13">
        <f>'Indicatori di output 1.1.4'!U207</f>
        <v>0</v>
      </c>
      <c r="Q208" s="14" t="e">
        <f>'Indicatori di output 1.1.4'!V207</f>
        <v>#N/A</v>
      </c>
      <c r="R208" s="14" t="e">
        <f>'Indicatori di output 1.1.4'!S207</f>
        <v>#N/A</v>
      </c>
      <c r="S208" s="14" t="str">
        <f>'Indicatori di output 1.1.4'!W207</f>
        <v>si</v>
      </c>
      <c r="T208" s="14" t="e">
        <f t="shared" si="4"/>
        <v>#N/A</v>
      </c>
    </row>
    <row r="209" spans="1:20" x14ac:dyDescent="0.3">
      <c r="A209" s="14">
        <f>'Indicatori di output 1.1.4'!A208</f>
        <v>0</v>
      </c>
      <c r="B209" s="14">
        <f>'Indicatori di output 1.1.4'!B208</f>
        <v>0</v>
      </c>
      <c r="C209" s="13">
        <f>'Indicatori di output 1.1.4'!D208</f>
        <v>0</v>
      </c>
      <c r="D209" s="13">
        <f>'Indicatori di output 1.1.4'!E208</f>
        <v>0</v>
      </c>
      <c r="E209" s="14" t="e">
        <f>'Indicatori di output 1.1.4'!F208</f>
        <v>#N/A</v>
      </c>
      <c r="F209" s="14" t="e">
        <f>'Indicatori di output 1.1.4'!C208</f>
        <v>#N/A</v>
      </c>
      <c r="G209" s="14" t="str">
        <f>'Indicatori di output 1.1.4'!G208</f>
        <v>si</v>
      </c>
      <c r="I209" s="13">
        <f>'Indicatori di output 1.1.4'!L208</f>
        <v>0</v>
      </c>
      <c r="J209" s="13">
        <f>'Indicatori di output 1.1.4'!M208</f>
        <v>0</v>
      </c>
      <c r="K209" s="14" t="e">
        <f>'Indicatori di output 1.1.4'!N208</f>
        <v>#N/A</v>
      </c>
      <c r="L209" s="14" t="e">
        <f>'Indicatori di output 1.1.4'!K208</f>
        <v>#N/A</v>
      </c>
      <c r="M209" s="14" t="str">
        <f>'Indicatori di output 1.1.4'!O208</f>
        <v>si</v>
      </c>
      <c r="O209" s="13">
        <f>'Indicatori di output 1.1.4'!T208</f>
        <v>0</v>
      </c>
      <c r="P209" s="13">
        <f>'Indicatori di output 1.1.4'!U208</f>
        <v>0</v>
      </c>
      <c r="Q209" s="14" t="e">
        <f>'Indicatori di output 1.1.4'!V208</f>
        <v>#N/A</v>
      </c>
      <c r="R209" s="14" t="e">
        <f>'Indicatori di output 1.1.4'!S208</f>
        <v>#N/A</v>
      </c>
      <c r="S209" s="14" t="str">
        <f>'Indicatori di output 1.1.4'!W208</f>
        <v>si</v>
      </c>
      <c r="T209" s="14" t="e">
        <f t="shared" si="4"/>
        <v>#N/A</v>
      </c>
    </row>
    <row r="210" spans="1:20" x14ac:dyDescent="0.3">
      <c r="A210" s="14">
        <f>'Indicatori di output 1.1.4'!A209</f>
        <v>0</v>
      </c>
      <c r="B210" s="14">
        <f>'Indicatori di output 1.1.4'!B209</f>
        <v>0</v>
      </c>
      <c r="C210" s="13">
        <f>'Indicatori di output 1.1.4'!D209</f>
        <v>0</v>
      </c>
      <c r="D210" s="13">
        <f>'Indicatori di output 1.1.4'!E209</f>
        <v>0</v>
      </c>
      <c r="E210" s="14" t="e">
        <f>'Indicatori di output 1.1.4'!F209</f>
        <v>#N/A</v>
      </c>
      <c r="F210" s="14" t="e">
        <f>'Indicatori di output 1.1.4'!C209</f>
        <v>#N/A</v>
      </c>
      <c r="G210" s="14" t="str">
        <f>'Indicatori di output 1.1.4'!G209</f>
        <v>si</v>
      </c>
      <c r="I210" s="13">
        <f>'Indicatori di output 1.1.4'!L209</f>
        <v>0</v>
      </c>
      <c r="J210" s="13">
        <f>'Indicatori di output 1.1.4'!M209</f>
        <v>0</v>
      </c>
      <c r="K210" s="14" t="e">
        <f>'Indicatori di output 1.1.4'!N209</f>
        <v>#N/A</v>
      </c>
      <c r="L210" s="14" t="e">
        <f>'Indicatori di output 1.1.4'!K209</f>
        <v>#N/A</v>
      </c>
      <c r="M210" s="14" t="str">
        <f>'Indicatori di output 1.1.4'!O209</f>
        <v>si</v>
      </c>
      <c r="O210" s="13">
        <f>'Indicatori di output 1.1.4'!T209</f>
        <v>0</v>
      </c>
      <c r="P210" s="13">
        <f>'Indicatori di output 1.1.4'!U209</f>
        <v>0</v>
      </c>
      <c r="Q210" s="14" t="e">
        <f>'Indicatori di output 1.1.4'!V209</f>
        <v>#N/A</v>
      </c>
      <c r="R210" s="14" t="e">
        <f>'Indicatori di output 1.1.4'!S209</f>
        <v>#N/A</v>
      </c>
      <c r="S210" s="14" t="str">
        <f>'Indicatori di output 1.1.4'!W209</f>
        <v>si</v>
      </c>
      <c r="T210" s="30" t="e">
        <f t="shared" si="4"/>
        <v>#N/A</v>
      </c>
    </row>
    <row r="211" spans="1:20" x14ac:dyDescent="0.3">
      <c r="A211" s="14">
        <f>'Indicatori di output 1.1.4'!A210</f>
        <v>0</v>
      </c>
      <c r="B211" s="14">
        <f>'Indicatori di output 1.1.4'!B210</f>
        <v>0</v>
      </c>
      <c r="C211" s="13">
        <f>'Indicatori di output 1.1.4'!D210</f>
        <v>0</v>
      </c>
      <c r="D211" s="13">
        <f>'Indicatori di output 1.1.4'!E210</f>
        <v>0</v>
      </c>
      <c r="E211" s="14" t="e">
        <f>'Indicatori di output 1.1.4'!F210</f>
        <v>#N/A</v>
      </c>
      <c r="F211" s="14" t="e">
        <f>'Indicatori di output 1.1.4'!C210</f>
        <v>#N/A</v>
      </c>
      <c r="G211" s="14" t="str">
        <f>'Indicatori di output 1.1.4'!G210</f>
        <v>si</v>
      </c>
      <c r="I211" s="13">
        <f>'Indicatori di output 1.1.4'!L210</f>
        <v>0</v>
      </c>
      <c r="J211" s="13">
        <f>'Indicatori di output 1.1.4'!M210</f>
        <v>0</v>
      </c>
      <c r="K211" s="14" t="e">
        <f>'Indicatori di output 1.1.4'!N210</f>
        <v>#N/A</v>
      </c>
      <c r="L211" s="14" t="e">
        <f>'Indicatori di output 1.1.4'!K210</f>
        <v>#N/A</v>
      </c>
      <c r="M211" s="14" t="str">
        <f>'Indicatori di output 1.1.4'!O210</f>
        <v>si</v>
      </c>
      <c r="O211" s="13">
        <f>'Indicatori di output 1.1.4'!T210</f>
        <v>0</v>
      </c>
      <c r="P211" s="13">
        <f>'Indicatori di output 1.1.4'!U210</f>
        <v>0</v>
      </c>
      <c r="Q211" s="14" t="e">
        <f>'Indicatori di output 1.1.4'!V210</f>
        <v>#N/A</v>
      </c>
      <c r="R211" s="14" t="e">
        <f>'Indicatori di output 1.1.4'!S210</f>
        <v>#N/A</v>
      </c>
      <c r="S211" s="14" t="str">
        <f>'Indicatori di output 1.1.4'!W210</f>
        <v>si</v>
      </c>
      <c r="T211" s="14" t="e">
        <f t="shared" si="4"/>
        <v>#N/A</v>
      </c>
    </row>
    <row r="212" spans="1:20" x14ac:dyDescent="0.3">
      <c r="A212" s="14">
        <f>'Indicatori di output 1.1.4'!A211</f>
        <v>0</v>
      </c>
      <c r="B212" s="14">
        <f>'Indicatori di output 1.1.4'!B211</f>
        <v>0</v>
      </c>
      <c r="C212" s="13">
        <f>'Indicatori di output 1.1.4'!D211</f>
        <v>0</v>
      </c>
      <c r="D212" s="13">
        <f>'Indicatori di output 1.1.4'!E211</f>
        <v>0</v>
      </c>
      <c r="E212" s="14" t="e">
        <f>'Indicatori di output 1.1.4'!F211</f>
        <v>#N/A</v>
      </c>
      <c r="F212" s="14" t="e">
        <f>'Indicatori di output 1.1.4'!C211</f>
        <v>#N/A</v>
      </c>
      <c r="G212" s="14" t="str">
        <f>'Indicatori di output 1.1.4'!G211</f>
        <v>si</v>
      </c>
      <c r="I212" s="13">
        <f>'Indicatori di output 1.1.4'!L211</f>
        <v>0</v>
      </c>
      <c r="J212" s="13">
        <f>'Indicatori di output 1.1.4'!M211</f>
        <v>0</v>
      </c>
      <c r="K212" s="14" t="e">
        <f>'Indicatori di output 1.1.4'!N211</f>
        <v>#N/A</v>
      </c>
      <c r="L212" s="14" t="e">
        <f>'Indicatori di output 1.1.4'!K211</f>
        <v>#N/A</v>
      </c>
      <c r="M212" s="14" t="str">
        <f>'Indicatori di output 1.1.4'!O211</f>
        <v>si</v>
      </c>
      <c r="O212" s="13">
        <f>'Indicatori di output 1.1.4'!T211</f>
        <v>0</v>
      </c>
      <c r="P212" s="13">
        <f>'Indicatori di output 1.1.4'!U211</f>
        <v>0</v>
      </c>
      <c r="Q212" s="14" t="e">
        <f>'Indicatori di output 1.1.4'!V211</f>
        <v>#N/A</v>
      </c>
      <c r="R212" s="14" t="e">
        <f>'Indicatori di output 1.1.4'!S211</f>
        <v>#N/A</v>
      </c>
      <c r="S212" s="14" t="str">
        <f>'Indicatori di output 1.1.4'!W211</f>
        <v>si</v>
      </c>
      <c r="T212" s="14" t="e">
        <f t="shared" si="4"/>
        <v>#N/A</v>
      </c>
    </row>
    <row r="213" spans="1:20" x14ac:dyDescent="0.3">
      <c r="A213" s="14">
        <f>'Indicatori di output 1.1.4'!A212</f>
        <v>0</v>
      </c>
      <c r="B213" s="14">
        <f>'Indicatori di output 1.1.4'!B212</f>
        <v>0</v>
      </c>
      <c r="C213" s="13">
        <f>'Indicatori di output 1.1.4'!D212</f>
        <v>0</v>
      </c>
      <c r="D213" s="13">
        <f>'Indicatori di output 1.1.4'!E212</f>
        <v>0</v>
      </c>
      <c r="E213" s="14" t="e">
        <f>'Indicatori di output 1.1.4'!F212</f>
        <v>#N/A</v>
      </c>
      <c r="F213" s="14" t="e">
        <f>'Indicatori di output 1.1.4'!C212</f>
        <v>#N/A</v>
      </c>
      <c r="G213" s="14" t="str">
        <f>'Indicatori di output 1.1.4'!G212</f>
        <v>si</v>
      </c>
      <c r="I213" s="13">
        <f>'Indicatori di output 1.1.4'!L212</f>
        <v>0</v>
      </c>
      <c r="J213" s="13">
        <f>'Indicatori di output 1.1.4'!M212</f>
        <v>0</v>
      </c>
      <c r="K213" s="14" t="e">
        <f>'Indicatori di output 1.1.4'!N212</f>
        <v>#N/A</v>
      </c>
      <c r="L213" s="14" t="e">
        <f>'Indicatori di output 1.1.4'!K212</f>
        <v>#N/A</v>
      </c>
      <c r="M213" s="14" t="str">
        <f>'Indicatori di output 1.1.4'!O212</f>
        <v>si</v>
      </c>
      <c r="O213" s="13">
        <f>'Indicatori di output 1.1.4'!T212</f>
        <v>0</v>
      </c>
      <c r="P213" s="13">
        <f>'Indicatori di output 1.1.4'!U212</f>
        <v>0</v>
      </c>
      <c r="Q213" s="14" t="e">
        <f>'Indicatori di output 1.1.4'!V212</f>
        <v>#N/A</v>
      </c>
      <c r="R213" s="14" t="e">
        <f>'Indicatori di output 1.1.4'!S212</f>
        <v>#N/A</v>
      </c>
      <c r="S213" s="14" t="str">
        <f>'Indicatori di output 1.1.4'!W212</f>
        <v>si</v>
      </c>
      <c r="T213" s="14" t="e">
        <f t="shared" si="4"/>
        <v>#N/A</v>
      </c>
    </row>
    <row r="214" spans="1:20" x14ac:dyDescent="0.3">
      <c r="A214" s="14">
        <f>'Indicatori di output 1.1.4'!A213</f>
        <v>0</v>
      </c>
      <c r="B214" s="14">
        <f>'Indicatori di output 1.1.4'!B213</f>
        <v>0</v>
      </c>
      <c r="C214" s="13">
        <f>'Indicatori di output 1.1.4'!D213</f>
        <v>0</v>
      </c>
      <c r="D214" s="13">
        <f>'Indicatori di output 1.1.4'!E213</f>
        <v>0</v>
      </c>
      <c r="E214" s="14" t="e">
        <f>'Indicatori di output 1.1.4'!F213</f>
        <v>#N/A</v>
      </c>
      <c r="F214" s="14" t="e">
        <f>'Indicatori di output 1.1.4'!C213</f>
        <v>#N/A</v>
      </c>
      <c r="G214" s="14" t="str">
        <f>'Indicatori di output 1.1.4'!G213</f>
        <v>si</v>
      </c>
      <c r="I214" s="13">
        <f>'Indicatori di output 1.1.4'!L213</f>
        <v>0</v>
      </c>
      <c r="J214" s="13">
        <f>'Indicatori di output 1.1.4'!M213</f>
        <v>0</v>
      </c>
      <c r="K214" s="14" t="e">
        <f>'Indicatori di output 1.1.4'!N213</f>
        <v>#N/A</v>
      </c>
      <c r="L214" s="14" t="e">
        <f>'Indicatori di output 1.1.4'!K213</f>
        <v>#N/A</v>
      </c>
      <c r="M214" s="14" t="str">
        <f>'Indicatori di output 1.1.4'!O213</f>
        <v>si</v>
      </c>
      <c r="O214" s="13">
        <f>'Indicatori di output 1.1.4'!T213</f>
        <v>0</v>
      </c>
      <c r="P214" s="13">
        <f>'Indicatori di output 1.1.4'!U213</f>
        <v>0</v>
      </c>
      <c r="Q214" s="14" t="e">
        <f>'Indicatori di output 1.1.4'!V213</f>
        <v>#N/A</v>
      </c>
      <c r="R214" s="14" t="e">
        <f>'Indicatori di output 1.1.4'!S213</f>
        <v>#N/A</v>
      </c>
      <c r="S214" s="14" t="str">
        <f>'Indicatori di output 1.1.4'!W213</f>
        <v>si</v>
      </c>
    </row>
    <row r="215" spans="1:20" x14ac:dyDescent="0.3">
      <c r="A215" s="14">
        <f>'Indicatori di output 1.1.4'!A214</f>
        <v>0</v>
      </c>
      <c r="B215" s="14">
        <f>'Indicatori di output 1.1.4'!B214</f>
        <v>0</v>
      </c>
      <c r="C215" s="13">
        <f>'Indicatori di output 1.1.4'!D214</f>
        <v>0</v>
      </c>
      <c r="D215" s="13">
        <f>'Indicatori di output 1.1.4'!E214</f>
        <v>0</v>
      </c>
      <c r="E215" s="14" t="e">
        <f>'Indicatori di output 1.1.4'!F214</f>
        <v>#N/A</v>
      </c>
      <c r="F215" s="14" t="e">
        <f>'Indicatori di output 1.1.4'!C214</f>
        <v>#N/A</v>
      </c>
      <c r="G215" s="14" t="str">
        <f>'Indicatori di output 1.1.4'!G214</f>
        <v>si</v>
      </c>
      <c r="I215" s="13">
        <f>'Indicatori di output 1.1.4'!L214</f>
        <v>0</v>
      </c>
      <c r="J215" s="13">
        <f>'Indicatori di output 1.1.4'!M214</f>
        <v>0</v>
      </c>
      <c r="K215" s="14" t="e">
        <f>'Indicatori di output 1.1.4'!N214</f>
        <v>#N/A</v>
      </c>
      <c r="L215" s="14" t="e">
        <f>'Indicatori di output 1.1.4'!K214</f>
        <v>#N/A</v>
      </c>
      <c r="M215" s="14" t="str">
        <f>'Indicatori di output 1.1.4'!O214</f>
        <v>si</v>
      </c>
      <c r="O215" s="13">
        <f>'Indicatori di output 1.1.4'!T214</f>
        <v>0</v>
      </c>
      <c r="P215" s="13">
        <f>'Indicatori di output 1.1.4'!U214</f>
        <v>0</v>
      </c>
      <c r="Q215" s="14" t="e">
        <f>'Indicatori di output 1.1.4'!V214</f>
        <v>#N/A</v>
      </c>
      <c r="R215" s="14" t="e">
        <f>'Indicatori di output 1.1.4'!S214</f>
        <v>#N/A</v>
      </c>
      <c r="S215" s="14" t="str">
        <f>'Indicatori di output 1.1.4'!W214</f>
        <v>si</v>
      </c>
    </row>
    <row r="216" spans="1:20" x14ac:dyDescent="0.3">
      <c r="A216" s="14">
        <f>'Indicatori di output 1.1.4'!A215</f>
        <v>0</v>
      </c>
      <c r="B216" s="14">
        <f>'Indicatori di output 1.1.4'!B215</f>
        <v>0</v>
      </c>
      <c r="C216" s="13">
        <f>'Indicatori di output 1.1.4'!D215</f>
        <v>0</v>
      </c>
      <c r="D216" s="13">
        <f>'Indicatori di output 1.1.4'!E215</f>
        <v>0</v>
      </c>
      <c r="E216" s="14" t="e">
        <f>'Indicatori di output 1.1.4'!F215</f>
        <v>#N/A</v>
      </c>
      <c r="F216" s="14" t="e">
        <f>'Indicatori di output 1.1.4'!C215</f>
        <v>#N/A</v>
      </c>
      <c r="G216" s="14" t="str">
        <f>'Indicatori di output 1.1.4'!G215</f>
        <v>si</v>
      </c>
      <c r="I216" s="13">
        <f>'Indicatori di output 1.1.4'!L215</f>
        <v>0</v>
      </c>
      <c r="J216" s="13">
        <f>'Indicatori di output 1.1.4'!M215</f>
        <v>0</v>
      </c>
      <c r="K216" s="14" t="e">
        <f>'Indicatori di output 1.1.4'!N215</f>
        <v>#N/A</v>
      </c>
      <c r="L216" s="14" t="e">
        <f>'Indicatori di output 1.1.4'!K215</f>
        <v>#N/A</v>
      </c>
      <c r="M216" s="14" t="str">
        <f>'Indicatori di output 1.1.4'!O215</f>
        <v>si</v>
      </c>
      <c r="O216" s="13">
        <f>'Indicatori di output 1.1.4'!T215</f>
        <v>0</v>
      </c>
      <c r="P216" s="13">
        <f>'Indicatori di output 1.1.4'!U215</f>
        <v>0</v>
      </c>
      <c r="Q216" s="14" t="e">
        <f>'Indicatori di output 1.1.4'!V215</f>
        <v>#N/A</v>
      </c>
      <c r="R216" s="14" t="e">
        <f>'Indicatori di output 1.1.4'!S215</f>
        <v>#N/A</v>
      </c>
      <c r="S216" s="14" t="str">
        <f>'Indicatori di output 1.1.4'!W215</f>
        <v>si</v>
      </c>
    </row>
    <row r="217" spans="1:20" x14ac:dyDescent="0.3">
      <c r="A217" s="14">
        <f>'Indicatori di output 1.1.4'!A216</f>
        <v>0</v>
      </c>
      <c r="B217" s="14">
        <f>'Indicatori di output 1.1.4'!B216</f>
        <v>0</v>
      </c>
      <c r="C217" s="13">
        <f>'Indicatori di output 1.1.4'!D216</f>
        <v>0</v>
      </c>
      <c r="D217" s="13">
        <f>'Indicatori di output 1.1.4'!E216</f>
        <v>0</v>
      </c>
      <c r="E217" s="14" t="e">
        <f>'Indicatori di output 1.1.4'!F216</f>
        <v>#N/A</v>
      </c>
      <c r="F217" s="14" t="e">
        <f>'Indicatori di output 1.1.4'!C216</f>
        <v>#N/A</v>
      </c>
      <c r="G217" s="14" t="str">
        <f>'Indicatori di output 1.1.4'!G216</f>
        <v>si</v>
      </c>
      <c r="I217" s="13">
        <f>'Indicatori di output 1.1.4'!L216</f>
        <v>0</v>
      </c>
      <c r="J217" s="13">
        <f>'Indicatori di output 1.1.4'!M216</f>
        <v>0</v>
      </c>
      <c r="K217" s="14" t="e">
        <f>'Indicatori di output 1.1.4'!N216</f>
        <v>#N/A</v>
      </c>
      <c r="L217" s="14" t="e">
        <f>'Indicatori di output 1.1.4'!K216</f>
        <v>#N/A</v>
      </c>
      <c r="M217" s="14" t="str">
        <f>'Indicatori di output 1.1.4'!O216</f>
        <v>si</v>
      </c>
      <c r="O217" s="13">
        <f>'Indicatori di output 1.1.4'!T216</f>
        <v>0</v>
      </c>
      <c r="P217" s="13">
        <f>'Indicatori di output 1.1.4'!U216</f>
        <v>0</v>
      </c>
      <c r="Q217" s="14" t="e">
        <f>'Indicatori di output 1.1.4'!V216</f>
        <v>#N/A</v>
      </c>
      <c r="R217" s="14" t="e">
        <f>'Indicatori di output 1.1.4'!S216</f>
        <v>#N/A</v>
      </c>
      <c r="S217" s="14" t="str">
        <f>'Indicatori di output 1.1.4'!W216</f>
        <v>si</v>
      </c>
    </row>
    <row r="218" spans="1:20" x14ac:dyDescent="0.3">
      <c r="A218" s="14">
        <f>'Indicatori di output 1.1.4'!A217</f>
        <v>0</v>
      </c>
      <c r="B218" s="14">
        <f>'Indicatori di output 1.1.4'!B217</f>
        <v>0</v>
      </c>
      <c r="C218" s="13">
        <f>'Indicatori di output 1.1.4'!D217</f>
        <v>0</v>
      </c>
      <c r="D218" s="13">
        <f>'Indicatori di output 1.1.4'!E217</f>
        <v>0</v>
      </c>
      <c r="E218" s="14" t="e">
        <f>'Indicatori di output 1.1.4'!F217</f>
        <v>#N/A</v>
      </c>
      <c r="F218" s="14" t="e">
        <f>'Indicatori di output 1.1.4'!C217</f>
        <v>#N/A</v>
      </c>
      <c r="G218" s="14" t="str">
        <f>'Indicatori di output 1.1.4'!G217</f>
        <v>si</v>
      </c>
      <c r="I218" s="13">
        <f>'Indicatori di output 1.1.4'!L217</f>
        <v>0</v>
      </c>
      <c r="J218" s="13">
        <f>'Indicatori di output 1.1.4'!M217</f>
        <v>0</v>
      </c>
      <c r="K218" s="14" t="e">
        <f>'Indicatori di output 1.1.4'!N217</f>
        <v>#N/A</v>
      </c>
      <c r="L218" s="14" t="e">
        <f>'Indicatori di output 1.1.4'!K217</f>
        <v>#N/A</v>
      </c>
      <c r="M218" s="14" t="str">
        <f>'Indicatori di output 1.1.4'!O217</f>
        <v>si</v>
      </c>
      <c r="O218" s="13">
        <f>'Indicatori di output 1.1.4'!T217</f>
        <v>0</v>
      </c>
      <c r="P218" s="13">
        <f>'Indicatori di output 1.1.4'!U217</f>
        <v>0</v>
      </c>
      <c r="Q218" s="14" t="e">
        <f>'Indicatori di output 1.1.4'!V217</f>
        <v>#N/A</v>
      </c>
      <c r="R218" s="14" t="e">
        <f>'Indicatori di output 1.1.4'!S217</f>
        <v>#N/A</v>
      </c>
      <c r="S218" s="14" t="str">
        <f>'Indicatori di output 1.1.4'!W217</f>
        <v>si</v>
      </c>
    </row>
    <row r="219" spans="1:20" x14ac:dyDescent="0.3">
      <c r="A219" s="14">
        <f>'Indicatori di output 1.1.4'!A218</f>
        <v>0</v>
      </c>
      <c r="B219" s="14">
        <f>'Indicatori di output 1.1.4'!B218</f>
        <v>0</v>
      </c>
      <c r="C219" s="13">
        <f>'Indicatori di output 1.1.4'!D218</f>
        <v>0</v>
      </c>
      <c r="D219" s="13">
        <f>'Indicatori di output 1.1.4'!E218</f>
        <v>0</v>
      </c>
      <c r="E219" s="14" t="e">
        <f>'Indicatori di output 1.1.4'!F218</f>
        <v>#N/A</v>
      </c>
      <c r="F219" s="14" t="e">
        <f>'Indicatori di output 1.1.4'!C218</f>
        <v>#N/A</v>
      </c>
      <c r="G219" s="14" t="str">
        <f>'Indicatori di output 1.1.4'!G218</f>
        <v>si</v>
      </c>
      <c r="I219" s="13">
        <f>'Indicatori di output 1.1.4'!L218</f>
        <v>0</v>
      </c>
      <c r="J219" s="13">
        <f>'Indicatori di output 1.1.4'!M218</f>
        <v>0</v>
      </c>
      <c r="K219" s="14" t="e">
        <f>'Indicatori di output 1.1.4'!N218</f>
        <v>#N/A</v>
      </c>
      <c r="L219" s="14" t="e">
        <f>'Indicatori di output 1.1.4'!K218</f>
        <v>#N/A</v>
      </c>
      <c r="M219" s="14" t="str">
        <f>'Indicatori di output 1.1.4'!O218</f>
        <v>si</v>
      </c>
      <c r="O219" s="13">
        <f>'Indicatori di output 1.1.4'!T218</f>
        <v>0</v>
      </c>
      <c r="P219" s="13">
        <f>'Indicatori di output 1.1.4'!U218</f>
        <v>0</v>
      </c>
      <c r="Q219" s="14" t="e">
        <f>'Indicatori di output 1.1.4'!V218</f>
        <v>#N/A</v>
      </c>
      <c r="R219" s="14" t="e">
        <f>'Indicatori di output 1.1.4'!S218</f>
        <v>#N/A</v>
      </c>
      <c r="S219" s="14" t="str">
        <f>'Indicatori di output 1.1.4'!W218</f>
        <v>si</v>
      </c>
    </row>
    <row r="220" spans="1:20" x14ac:dyDescent="0.3">
      <c r="A220" s="14">
        <f>'Indicatori di output 1.1.4'!A219</f>
        <v>0</v>
      </c>
      <c r="B220" s="14">
        <f>'Indicatori di output 1.1.4'!B219</f>
        <v>0</v>
      </c>
      <c r="C220" s="13">
        <f>'Indicatori di output 1.1.4'!D219</f>
        <v>0</v>
      </c>
      <c r="D220" s="13">
        <f>'Indicatori di output 1.1.4'!E219</f>
        <v>0</v>
      </c>
      <c r="E220" s="14" t="e">
        <f>'Indicatori di output 1.1.4'!F219</f>
        <v>#N/A</v>
      </c>
      <c r="F220" s="14" t="e">
        <f>'Indicatori di output 1.1.4'!C219</f>
        <v>#N/A</v>
      </c>
      <c r="G220" s="14" t="str">
        <f>'Indicatori di output 1.1.4'!G219</f>
        <v>si</v>
      </c>
      <c r="I220" s="13">
        <f>'Indicatori di output 1.1.4'!L219</f>
        <v>0</v>
      </c>
      <c r="J220" s="13">
        <f>'Indicatori di output 1.1.4'!M219</f>
        <v>0</v>
      </c>
      <c r="K220" s="14" t="e">
        <f>'Indicatori di output 1.1.4'!N219</f>
        <v>#N/A</v>
      </c>
      <c r="L220" s="14" t="e">
        <f>'Indicatori di output 1.1.4'!K219</f>
        <v>#N/A</v>
      </c>
      <c r="M220" s="14" t="str">
        <f>'Indicatori di output 1.1.4'!O219</f>
        <v>si</v>
      </c>
      <c r="O220" s="13">
        <f>'Indicatori di output 1.1.4'!T219</f>
        <v>0</v>
      </c>
      <c r="P220" s="13">
        <f>'Indicatori di output 1.1.4'!U219</f>
        <v>0</v>
      </c>
      <c r="Q220" s="14" t="e">
        <f>'Indicatori di output 1.1.4'!V219</f>
        <v>#N/A</v>
      </c>
      <c r="R220" s="14" t="e">
        <f>'Indicatori di output 1.1.4'!S219</f>
        <v>#N/A</v>
      </c>
      <c r="S220" s="14" t="str">
        <f>'Indicatori di output 1.1.4'!W219</f>
        <v>si</v>
      </c>
    </row>
    <row r="221" spans="1:20" x14ac:dyDescent="0.3">
      <c r="A221" s="14">
        <f>'Indicatori di output 1.1.4'!A220</f>
        <v>0</v>
      </c>
      <c r="B221" s="14">
        <f>'Indicatori di output 1.1.4'!B220</f>
        <v>0</v>
      </c>
      <c r="C221" s="13">
        <f>'Indicatori di output 1.1.4'!D220</f>
        <v>0</v>
      </c>
      <c r="D221" s="13">
        <f>'Indicatori di output 1.1.4'!E220</f>
        <v>0</v>
      </c>
      <c r="E221" s="14" t="e">
        <f>'Indicatori di output 1.1.4'!F220</f>
        <v>#N/A</v>
      </c>
      <c r="F221" s="14" t="e">
        <f>'Indicatori di output 1.1.4'!C220</f>
        <v>#N/A</v>
      </c>
      <c r="G221" s="14" t="str">
        <f>'Indicatori di output 1.1.4'!G220</f>
        <v>si</v>
      </c>
      <c r="I221" s="13">
        <f>'Indicatori di output 1.1.4'!L220</f>
        <v>0</v>
      </c>
      <c r="J221" s="13">
        <f>'Indicatori di output 1.1.4'!M220</f>
        <v>0</v>
      </c>
      <c r="K221" s="14" t="e">
        <f>'Indicatori di output 1.1.4'!N220</f>
        <v>#N/A</v>
      </c>
      <c r="L221" s="14" t="e">
        <f>'Indicatori di output 1.1.4'!K220</f>
        <v>#N/A</v>
      </c>
      <c r="M221" s="14" t="str">
        <f>'Indicatori di output 1.1.4'!O220</f>
        <v>si</v>
      </c>
      <c r="O221" s="13">
        <f>'Indicatori di output 1.1.4'!T220</f>
        <v>0</v>
      </c>
      <c r="P221" s="13">
        <f>'Indicatori di output 1.1.4'!U220</f>
        <v>0</v>
      </c>
      <c r="Q221" s="14" t="e">
        <f>'Indicatori di output 1.1.4'!V220</f>
        <v>#N/A</v>
      </c>
      <c r="R221" s="14" t="e">
        <f>'Indicatori di output 1.1.4'!S220</f>
        <v>#N/A</v>
      </c>
      <c r="S221" s="14" t="str">
        <f>'Indicatori di output 1.1.4'!W220</f>
        <v>si</v>
      </c>
    </row>
    <row r="222" spans="1:20" x14ac:dyDescent="0.3">
      <c r="A222" s="14">
        <f>'Indicatori di output 1.1.4'!A221</f>
        <v>0</v>
      </c>
      <c r="B222" s="14">
        <f>'Indicatori di output 1.1.4'!B221</f>
        <v>0</v>
      </c>
      <c r="C222" s="13">
        <f>'Indicatori di output 1.1.4'!D221</f>
        <v>0</v>
      </c>
      <c r="D222" s="13">
        <f>'Indicatori di output 1.1.4'!E221</f>
        <v>0</v>
      </c>
      <c r="E222" s="14">
        <f>'Indicatori di output 1.1.4'!F221</f>
        <v>0</v>
      </c>
      <c r="F222" s="14">
        <f>'Indicatori di output 1.1.4'!C221</f>
        <v>0</v>
      </c>
      <c r="G222" s="14">
        <f>'Indicatori di output 1.1.4'!G221</f>
        <v>0</v>
      </c>
      <c r="I222" s="13">
        <f>'Indicatori di output 1.1.4'!L221</f>
        <v>0</v>
      </c>
      <c r="J222" s="13">
        <f>'Indicatori di output 1.1.4'!M221</f>
        <v>0</v>
      </c>
      <c r="K222" s="14">
        <f>'Indicatori di output 1.1.4'!N221</f>
        <v>0</v>
      </c>
      <c r="L222" s="14">
        <f>'Indicatori di output 1.1.4'!K221</f>
        <v>0</v>
      </c>
      <c r="M222" s="14">
        <f>'Indicatori di output 1.1.4'!O221</f>
        <v>0</v>
      </c>
      <c r="O222" s="13">
        <f>'Indicatori di output 1.1.4'!T221</f>
        <v>0</v>
      </c>
      <c r="P222" s="13">
        <f>'Indicatori di output 1.1.4'!U221</f>
        <v>0</v>
      </c>
      <c r="Q222" s="14">
        <f>'Indicatori di output 1.1.4'!V221</f>
        <v>0</v>
      </c>
      <c r="R222" s="14">
        <f>'Indicatori di output 1.1.4'!S221</f>
        <v>0</v>
      </c>
      <c r="S222" s="14">
        <f>'Indicatori di output 1.1.4'!W221</f>
        <v>0</v>
      </c>
    </row>
    <row r="223" spans="1:20" x14ac:dyDescent="0.3">
      <c r="A223" s="14">
        <f>'Indicatori di output 1.1.4'!A222</f>
        <v>0</v>
      </c>
      <c r="B223" s="14">
        <f>'Indicatori di output 1.1.4'!B222</f>
        <v>0</v>
      </c>
      <c r="C223" s="13">
        <f>'Indicatori di output 1.1.4'!D222</f>
        <v>0</v>
      </c>
      <c r="D223" s="13">
        <f>'Indicatori di output 1.1.4'!E222</f>
        <v>0</v>
      </c>
      <c r="E223" s="14">
        <f>'Indicatori di output 1.1.4'!F222</f>
        <v>0</v>
      </c>
      <c r="F223" s="14">
        <f>'Indicatori di output 1.1.4'!C222</f>
        <v>0</v>
      </c>
      <c r="G223" s="14">
        <f>'Indicatori di output 1.1.4'!G222</f>
        <v>0</v>
      </c>
      <c r="I223" s="13">
        <f>'Indicatori di output 1.1.4'!L222</f>
        <v>0</v>
      </c>
      <c r="J223" s="13">
        <f>'Indicatori di output 1.1.4'!M222</f>
        <v>0</v>
      </c>
      <c r="K223" s="14">
        <f>'Indicatori di output 1.1.4'!N222</f>
        <v>0</v>
      </c>
      <c r="L223" s="14">
        <f>'Indicatori di output 1.1.4'!K222</f>
        <v>0</v>
      </c>
      <c r="M223" s="14">
        <f>'Indicatori di output 1.1.4'!O222</f>
        <v>0</v>
      </c>
      <c r="O223" s="13">
        <f>'Indicatori di output 1.1.4'!T222</f>
        <v>0</v>
      </c>
      <c r="P223" s="13">
        <f>'Indicatori di output 1.1.4'!U222</f>
        <v>0</v>
      </c>
      <c r="Q223" s="14">
        <f>'Indicatori di output 1.1.4'!V222</f>
        <v>0</v>
      </c>
      <c r="R223" s="14">
        <f>'Indicatori di output 1.1.4'!S222</f>
        <v>0</v>
      </c>
      <c r="S223" s="14">
        <f>'Indicatori di output 1.1.4'!W222</f>
        <v>0</v>
      </c>
    </row>
    <row r="224" spans="1:20" x14ac:dyDescent="0.3">
      <c r="A224" s="14">
        <f>'Indicatori di output 1.1.4'!A223</f>
        <v>0</v>
      </c>
      <c r="B224" s="14">
        <f>'Indicatori di output 1.1.4'!B223</f>
        <v>0</v>
      </c>
      <c r="C224" s="13">
        <f>'Indicatori di output 1.1.4'!D223</f>
        <v>0</v>
      </c>
      <c r="D224" s="13">
        <f>'Indicatori di output 1.1.4'!E223</f>
        <v>0</v>
      </c>
      <c r="E224" s="14">
        <f>'Indicatori di output 1.1.4'!F223</f>
        <v>0</v>
      </c>
      <c r="F224" s="14">
        <f>'Indicatori di output 1.1.4'!C223</f>
        <v>0</v>
      </c>
      <c r="G224" s="14">
        <f>'Indicatori di output 1.1.4'!G223</f>
        <v>0</v>
      </c>
      <c r="I224" s="13">
        <f>'Indicatori di output 1.1.4'!L223</f>
        <v>0</v>
      </c>
      <c r="J224" s="13">
        <f>'Indicatori di output 1.1.4'!M223</f>
        <v>0</v>
      </c>
      <c r="K224" s="14">
        <f>'Indicatori di output 1.1.4'!N223</f>
        <v>0</v>
      </c>
      <c r="L224" s="14">
        <f>'Indicatori di output 1.1.4'!K223</f>
        <v>0</v>
      </c>
      <c r="M224" s="14">
        <f>'Indicatori di output 1.1.4'!O223</f>
        <v>0</v>
      </c>
      <c r="O224" s="13">
        <f>'Indicatori di output 1.1.4'!T223</f>
        <v>0</v>
      </c>
      <c r="P224" s="13">
        <f>'Indicatori di output 1.1.4'!U223</f>
        <v>0</v>
      </c>
      <c r="Q224" s="14">
        <f>'Indicatori di output 1.1.4'!V223</f>
        <v>0</v>
      </c>
      <c r="R224" s="14">
        <f>'Indicatori di output 1.1.4'!S223</f>
        <v>0</v>
      </c>
      <c r="S224" s="14">
        <f>'Indicatori di output 1.1.4'!W223</f>
        <v>0</v>
      </c>
    </row>
    <row r="225" spans="1:19" x14ac:dyDescent="0.3">
      <c r="A225" s="14">
        <f>'Indicatori di output 1.1.4'!A224</f>
        <v>0</v>
      </c>
      <c r="B225" s="14">
        <f>'Indicatori di output 1.1.4'!B224</f>
        <v>0</v>
      </c>
      <c r="C225" s="13">
        <f>'Indicatori di output 1.1.4'!D224</f>
        <v>0</v>
      </c>
      <c r="D225" s="13">
        <f>'Indicatori di output 1.1.4'!E224</f>
        <v>0</v>
      </c>
      <c r="E225" s="14">
        <f>'Indicatori di output 1.1.4'!F224</f>
        <v>0</v>
      </c>
      <c r="F225" s="14">
        <f>'Indicatori di output 1.1.4'!C224</f>
        <v>0</v>
      </c>
      <c r="G225" s="14">
        <f>'Indicatori di output 1.1.4'!G224</f>
        <v>0</v>
      </c>
      <c r="I225" s="13">
        <f>'Indicatori di output 1.1.4'!L224</f>
        <v>0</v>
      </c>
      <c r="J225" s="13">
        <f>'Indicatori di output 1.1.4'!M224</f>
        <v>0</v>
      </c>
      <c r="K225" s="14">
        <f>'Indicatori di output 1.1.4'!N224</f>
        <v>0</v>
      </c>
      <c r="L225" s="14">
        <f>'Indicatori di output 1.1.4'!K224</f>
        <v>0</v>
      </c>
      <c r="M225" s="14">
        <f>'Indicatori di output 1.1.4'!O224</f>
        <v>0</v>
      </c>
      <c r="O225" s="13">
        <f>'Indicatori di output 1.1.4'!T224</f>
        <v>0</v>
      </c>
      <c r="P225" s="13">
        <f>'Indicatori di output 1.1.4'!U224</f>
        <v>0</v>
      </c>
      <c r="Q225" s="14">
        <f>'Indicatori di output 1.1.4'!V224</f>
        <v>0</v>
      </c>
      <c r="R225" s="14">
        <f>'Indicatori di output 1.1.4'!S224</f>
        <v>0</v>
      </c>
      <c r="S225" s="14">
        <f>'Indicatori di output 1.1.4'!W224</f>
        <v>0</v>
      </c>
    </row>
    <row r="226" spans="1:19" x14ac:dyDescent="0.3">
      <c r="A226" s="14">
        <f>'Indicatori di output 1.1.4'!A225</f>
        <v>0</v>
      </c>
      <c r="B226" s="14">
        <f>'Indicatori di output 1.1.4'!B225</f>
        <v>0</v>
      </c>
      <c r="C226" s="13">
        <f>'Indicatori di output 1.1.4'!D225</f>
        <v>0</v>
      </c>
      <c r="D226" s="13">
        <f>'Indicatori di output 1.1.4'!E225</f>
        <v>0</v>
      </c>
      <c r="E226" s="14">
        <f>'Indicatori di output 1.1.4'!F225</f>
        <v>0</v>
      </c>
      <c r="F226" s="14">
        <f>'Indicatori di output 1.1.4'!C225</f>
        <v>0</v>
      </c>
      <c r="G226" s="14">
        <f>'Indicatori di output 1.1.4'!G225</f>
        <v>0</v>
      </c>
      <c r="I226" s="13">
        <f>'Indicatori di output 1.1.4'!L225</f>
        <v>0</v>
      </c>
      <c r="J226" s="13">
        <f>'Indicatori di output 1.1.4'!M225</f>
        <v>0</v>
      </c>
      <c r="K226" s="14">
        <f>'Indicatori di output 1.1.4'!N225</f>
        <v>0</v>
      </c>
      <c r="L226" s="14">
        <f>'Indicatori di output 1.1.4'!K225</f>
        <v>0</v>
      </c>
      <c r="M226" s="14">
        <f>'Indicatori di output 1.1.4'!O225</f>
        <v>0</v>
      </c>
      <c r="O226" s="13">
        <f>'Indicatori di output 1.1.4'!T225</f>
        <v>0</v>
      </c>
      <c r="P226" s="13">
        <f>'Indicatori di output 1.1.4'!U225</f>
        <v>0</v>
      </c>
      <c r="Q226" s="14">
        <f>'Indicatori di output 1.1.4'!V225</f>
        <v>0</v>
      </c>
      <c r="R226" s="14">
        <f>'Indicatori di output 1.1.4'!S225</f>
        <v>0</v>
      </c>
      <c r="S226" s="14">
        <f>'Indicatori di output 1.1.4'!W225</f>
        <v>0</v>
      </c>
    </row>
    <row r="227" spans="1:19" x14ac:dyDescent="0.3">
      <c r="A227" s="14">
        <f>'Indicatori di output 1.1.4'!A226</f>
        <v>0</v>
      </c>
      <c r="B227" s="14">
        <f>'Indicatori di output 1.1.4'!B226</f>
        <v>0</v>
      </c>
      <c r="C227" s="13">
        <f>'Indicatori di output 1.1.4'!D226</f>
        <v>0</v>
      </c>
      <c r="D227" s="13">
        <f>'Indicatori di output 1.1.4'!E226</f>
        <v>0</v>
      </c>
      <c r="E227" s="14">
        <f>'Indicatori di output 1.1.4'!F226</f>
        <v>0</v>
      </c>
      <c r="F227" s="14">
        <f>'Indicatori di output 1.1.4'!C226</f>
        <v>0</v>
      </c>
      <c r="G227" s="14">
        <f>'Indicatori di output 1.1.4'!G226</f>
        <v>0</v>
      </c>
      <c r="I227" s="13">
        <f>'Indicatori di output 1.1.4'!L226</f>
        <v>0</v>
      </c>
      <c r="J227" s="13">
        <f>'Indicatori di output 1.1.4'!M226</f>
        <v>0</v>
      </c>
      <c r="K227" s="14">
        <f>'Indicatori di output 1.1.4'!N226</f>
        <v>0</v>
      </c>
      <c r="L227" s="14">
        <f>'Indicatori di output 1.1.4'!K226</f>
        <v>0</v>
      </c>
      <c r="M227" s="14">
        <f>'Indicatori di output 1.1.4'!O226</f>
        <v>0</v>
      </c>
      <c r="O227" s="13">
        <f>'Indicatori di output 1.1.4'!T226</f>
        <v>0</v>
      </c>
      <c r="P227" s="13">
        <f>'Indicatori di output 1.1.4'!U226</f>
        <v>0</v>
      </c>
      <c r="Q227" s="14">
        <f>'Indicatori di output 1.1.4'!V226</f>
        <v>0</v>
      </c>
      <c r="R227" s="14">
        <f>'Indicatori di output 1.1.4'!S226</f>
        <v>0</v>
      </c>
      <c r="S227" s="14">
        <f>'Indicatori di output 1.1.4'!W226</f>
        <v>0</v>
      </c>
    </row>
    <row r="228" spans="1:19" x14ac:dyDescent="0.3">
      <c r="A228" s="14">
        <f>'Indicatori di output 1.1.4'!A227</f>
        <v>0</v>
      </c>
      <c r="B228" s="14">
        <f>'Indicatori di output 1.1.4'!B227</f>
        <v>0</v>
      </c>
      <c r="C228" s="13">
        <f>'Indicatori di output 1.1.4'!D227</f>
        <v>0</v>
      </c>
      <c r="D228" s="13">
        <f>'Indicatori di output 1.1.4'!E227</f>
        <v>0</v>
      </c>
      <c r="E228" s="14">
        <f>'Indicatori di output 1.1.4'!F227</f>
        <v>0</v>
      </c>
      <c r="F228" s="14">
        <f>'Indicatori di output 1.1.4'!C227</f>
        <v>0</v>
      </c>
      <c r="G228" s="14">
        <f>'Indicatori di output 1.1.4'!G227</f>
        <v>0</v>
      </c>
      <c r="I228" s="13">
        <f>'Indicatori di output 1.1.4'!L227</f>
        <v>0</v>
      </c>
      <c r="J228" s="13">
        <f>'Indicatori di output 1.1.4'!M227</f>
        <v>0</v>
      </c>
      <c r="K228" s="14">
        <f>'Indicatori di output 1.1.4'!N227</f>
        <v>0</v>
      </c>
      <c r="L228" s="14">
        <f>'Indicatori di output 1.1.4'!K227</f>
        <v>0</v>
      </c>
      <c r="M228" s="14">
        <f>'Indicatori di output 1.1.4'!O227</f>
        <v>0</v>
      </c>
      <c r="O228" s="13">
        <f>'Indicatori di output 1.1.4'!T227</f>
        <v>0</v>
      </c>
      <c r="P228" s="13">
        <f>'Indicatori di output 1.1.4'!U227</f>
        <v>0</v>
      </c>
      <c r="Q228" s="14">
        <f>'Indicatori di output 1.1.4'!V227</f>
        <v>0</v>
      </c>
      <c r="R228" s="14">
        <f>'Indicatori di output 1.1.4'!S227</f>
        <v>0</v>
      </c>
      <c r="S228" s="14">
        <f>'Indicatori di output 1.1.4'!W227</f>
        <v>0</v>
      </c>
    </row>
    <row r="229" spans="1:19" x14ac:dyDescent="0.3">
      <c r="A229" s="14">
        <f>'Indicatori di output 1.1.4'!A228</f>
        <v>0</v>
      </c>
      <c r="B229" s="14">
        <f>'Indicatori di output 1.1.4'!B228</f>
        <v>0</v>
      </c>
      <c r="C229" s="13">
        <f>'Indicatori di output 1.1.4'!D228</f>
        <v>0</v>
      </c>
      <c r="D229" s="13">
        <f>'Indicatori di output 1.1.4'!E228</f>
        <v>0</v>
      </c>
      <c r="E229" s="14">
        <f>'Indicatori di output 1.1.4'!F228</f>
        <v>0</v>
      </c>
      <c r="F229" s="14">
        <f>'Indicatori di output 1.1.4'!C228</f>
        <v>0</v>
      </c>
      <c r="G229" s="14">
        <f>'Indicatori di output 1.1.4'!G228</f>
        <v>0</v>
      </c>
      <c r="I229" s="13">
        <f>'Indicatori di output 1.1.4'!L228</f>
        <v>0</v>
      </c>
      <c r="J229" s="13">
        <f>'Indicatori di output 1.1.4'!M228</f>
        <v>0</v>
      </c>
      <c r="K229" s="14">
        <f>'Indicatori di output 1.1.4'!N228</f>
        <v>0</v>
      </c>
      <c r="L229" s="14">
        <f>'Indicatori di output 1.1.4'!K228</f>
        <v>0</v>
      </c>
      <c r="M229" s="14">
        <f>'Indicatori di output 1.1.4'!O228</f>
        <v>0</v>
      </c>
      <c r="O229" s="13">
        <f>'Indicatori di output 1.1.4'!T228</f>
        <v>0</v>
      </c>
      <c r="P229" s="13">
        <f>'Indicatori di output 1.1.4'!U228</f>
        <v>0</v>
      </c>
      <c r="Q229" s="14">
        <f>'Indicatori di output 1.1.4'!V228</f>
        <v>0</v>
      </c>
      <c r="R229" s="14">
        <f>'Indicatori di output 1.1.4'!S228</f>
        <v>0</v>
      </c>
      <c r="S229" s="14">
        <f>'Indicatori di output 1.1.4'!W228</f>
        <v>0</v>
      </c>
    </row>
    <row r="230" spans="1:19" x14ac:dyDescent="0.3">
      <c r="A230" s="14">
        <f>'Indicatori di output 1.1.4'!A229</f>
        <v>0</v>
      </c>
      <c r="B230" s="14">
        <f>'Indicatori di output 1.1.4'!B229</f>
        <v>0</v>
      </c>
      <c r="C230" s="13">
        <f>'Indicatori di output 1.1.4'!D229</f>
        <v>0</v>
      </c>
      <c r="D230" s="13">
        <f>'Indicatori di output 1.1.4'!E229</f>
        <v>0</v>
      </c>
      <c r="E230" s="14">
        <f>'Indicatori di output 1.1.4'!F229</f>
        <v>0</v>
      </c>
      <c r="F230" s="14">
        <f>'Indicatori di output 1.1.4'!C229</f>
        <v>0</v>
      </c>
      <c r="G230" s="14">
        <f>'Indicatori di output 1.1.4'!G229</f>
        <v>0</v>
      </c>
      <c r="I230" s="13">
        <f>'Indicatori di output 1.1.4'!L229</f>
        <v>0</v>
      </c>
      <c r="J230" s="13">
        <f>'Indicatori di output 1.1.4'!M229</f>
        <v>0</v>
      </c>
      <c r="K230" s="14">
        <f>'Indicatori di output 1.1.4'!N229</f>
        <v>0</v>
      </c>
      <c r="L230" s="14">
        <f>'Indicatori di output 1.1.4'!K229</f>
        <v>0</v>
      </c>
      <c r="M230" s="14">
        <f>'Indicatori di output 1.1.4'!O229</f>
        <v>0</v>
      </c>
      <c r="O230" s="13">
        <f>'Indicatori di output 1.1.4'!T229</f>
        <v>0</v>
      </c>
      <c r="P230" s="13">
        <f>'Indicatori di output 1.1.4'!U229</f>
        <v>0</v>
      </c>
      <c r="Q230" s="14">
        <f>'Indicatori di output 1.1.4'!V229</f>
        <v>0</v>
      </c>
      <c r="R230" s="14">
        <f>'Indicatori di output 1.1.4'!S229</f>
        <v>0</v>
      </c>
      <c r="S230" s="14">
        <f>'Indicatori di output 1.1.4'!W229</f>
        <v>0</v>
      </c>
    </row>
    <row r="231" spans="1:19" x14ac:dyDescent="0.3">
      <c r="A231" s="14">
        <f>'Indicatori di output 1.1.4'!A230</f>
        <v>0</v>
      </c>
      <c r="B231" s="14">
        <f>'Indicatori di output 1.1.4'!B230</f>
        <v>0</v>
      </c>
      <c r="C231" s="13">
        <f>'Indicatori di output 1.1.4'!D230</f>
        <v>0</v>
      </c>
      <c r="D231" s="13">
        <f>'Indicatori di output 1.1.4'!E230</f>
        <v>0</v>
      </c>
      <c r="E231" s="14">
        <f>'Indicatori di output 1.1.4'!F230</f>
        <v>0</v>
      </c>
      <c r="F231" s="14">
        <f>'Indicatori di output 1.1.4'!C230</f>
        <v>0</v>
      </c>
      <c r="G231" s="14">
        <f>'Indicatori di output 1.1.4'!G230</f>
        <v>0</v>
      </c>
      <c r="I231" s="13">
        <f>'Indicatori di output 1.1.4'!L230</f>
        <v>0</v>
      </c>
      <c r="J231" s="13">
        <f>'Indicatori di output 1.1.4'!M230</f>
        <v>0</v>
      </c>
      <c r="K231" s="14">
        <f>'Indicatori di output 1.1.4'!N230</f>
        <v>0</v>
      </c>
      <c r="L231" s="14">
        <f>'Indicatori di output 1.1.4'!K230</f>
        <v>0</v>
      </c>
      <c r="M231" s="14">
        <f>'Indicatori di output 1.1.4'!O230</f>
        <v>0</v>
      </c>
      <c r="O231" s="13">
        <f>'Indicatori di output 1.1.4'!T230</f>
        <v>0</v>
      </c>
      <c r="P231" s="13">
        <f>'Indicatori di output 1.1.4'!U230</f>
        <v>0</v>
      </c>
      <c r="Q231" s="14">
        <f>'Indicatori di output 1.1.4'!V230</f>
        <v>0</v>
      </c>
      <c r="R231" s="14">
        <f>'Indicatori di output 1.1.4'!S230</f>
        <v>0</v>
      </c>
      <c r="S231" s="14">
        <f>'Indicatori di output 1.1.4'!W230</f>
        <v>0</v>
      </c>
    </row>
    <row r="232" spans="1:19" x14ac:dyDescent="0.3">
      <c r="A232" s="14">
        <f>'Indicatori di output 1.1.4'!A231</f>
        <v>0</v>
      </c>
      <c r="B232" s="14">
        <f>'Indicatori di output 1.1.4'!B231</f>
        <v>0</v>
      </c>
      <c r="C232" s="13">
        <f>'Indicatori di output 1.1.4'!D231</f>
        <v>0</v>
      </c>
      <c r="D232" s="13">
        <f>'Indicatori di output 1.1.4'!E231</f>
        <v>0</v>
      </c>
      <c r="E232" s="14">
        <f>'Indicatori di output 1.1.4'!F231</f>
        <v>0</v>
      </c>
      <c r="F232" s="14">
        <f>'Indicatori di output 1.1.4'!C231</f>
        <v>0</v>
      </c>
      <c r="G232" s="14">
        <f>'Indicatori di output 1.1.4'!G231</f>
        <v>0</v>
      </c>
      <c r="I232" s="13">
        <f>'Indicatori di output 1.1.4'!L231</f>
        <v>0</v>
      </c>
      <c r="J232" s="13">
        <f>'Indicatori di output 1.1.4'!M231</f>
        <v>0</v>
      </c>
      <c r="K232" s="14">
        <f>'Indicatori di output 1.1.4'!N231</f>
        <v>0</v>
      </c>
      <c r="L232" s="14">
        <f>'Indicatori di output 1.1.4'!K231</f>
        <v>0</v>
      </c>
      <c r="M232" s="14">
        <f>'Indicatori di output 1.1.4'!O231</f>
        <v>0</v>
      </c>
      <c r="O232" s="13">
        <f>'Indicatori di output 1.1.4'!T231</f>
        <v>0</v>
      </c>
      <c r="P232" s="13">
        <f>'Indicatori di output 1.1.4'!U231</f>
        <v>0</v>
      </c>
      <c r="Q232" s="14">
        <f>'Indicatori di output 1.1.4'!V231</f>
        <v>0</v>
      </c>
      <c r="R232" s="14">
        <f>'Indicatori di output 1.1.4'!S231</f>
        <v>0</v>
      </c>
      <c r="S232" s="14">
        <f>'Indicatori di output 1.1.4'!W231</f>
        <v>0</v>
      </c>
    </row>
    <row r="233" spans="1:19" x14ac:dyDescent="0.3">
      <c r="A233" s="14">
        <f>'Indicatori di output 1.1.4'!A232</f>
        <v>0</v>
      </c>
      <c r="B233" s="14">
        <f>'Indicatori di output 1.1.4'!B232</f>
        <v>0</v>
      </c>
      <c r="C233" s="13">
        <f>'Indicatori di output 1.1.4'!D232</f>
        <v>0</v>
      </c>
      <c r="D233" s="13">
        <f>'Indicatori di output 1.1.4'!E232</f>
        <v>0</v>
      </c>
      <c r="E233" s="14">
        <f>'Indicatori di output 1.1.4'!F232</f>
        <v>0</v>
      </c>
      <c r="F233" s="14">
        <f>'Indicatori di output 1.1.4'!C232</f>
        <v>0</v>
      </c>
      <c r="G233" s="14">
        <f>'Indicatori di output 1.1.4'!G232</f>
        <v>0</v>
      </c>
      <c r="I233" s="13">
        <f>'Indicatori di output 1.1.4'!L232</f>
        <v>0</v>
      </c>
      <c r="J233" s="13">
        <f>'Indicatori di output 1.1.4'!M232</f>
        <v>0</v>
      </c>
      <c r="K233" s="14">
        <f>'Indicatori di output 1.1.4'!N232</f>
        <v>0</v>
      </c>
      <c r="L233" s="14">
        <f>'Indicatori di output 1.1.4'!K232</f>
        <v>0</v>
      </c>
      <c r="M233" s="14">
        <f>'Indicatori di output 1.1.4'!O232</f>
        <v>0</v>
      </c>
      <c r="O233" s="13">
        <f>'Indicatori di output 1.1.4'!T232</f>
        <v>0</v>
      </c>
      <c r="P233" s="13">
        <f>'Indicatori di output 1.1.4'!U232</f>
        <v>0</v>
      </c>
      <c r="Q233" s="14">
        <f>'Indicatori di output 1.1.4'!V232</f>
        <v>0</v>
      </c>
      <c r="R233" s="14">
        <f>'Indicatori di output 1.1.4'!S232</f>
        <v>0</v>
      </c>
      <c r="S233" s="14">
        <f>'Indicatori di output 1.1.4'!W232</f>
        <v>0</v>
      </c>
    </row>
    <row r="234" spans="1:19" x14ac:dyDescent="0.3">
      <c r="A234" s="14">
        <f>'Indicatori di output 1.1.4'!A233</f>
        <v>0</v>
      </c>
      <c r="B234" s="14">
        <f>'Indicatori di output 1.1.4'!B233</f>
        <v>0</v>
      </c>
      <c r="C234" s="13">
        <f>'Indicatori di output 1.1.4'!D233</f>
        <v>0</v>
      </c>
      <c r="D234" s="13">
        <f>'Indicatori di output 1.1.4'!E233</f>
        <v>0</v>
      </c>
      <c r="E234" s="14">
        <f>'Indicatori di output 1.1.4'!F233</f>
        <v>0</v>
      </c>
      <c r="F234" s="14">
        <f>'Indicatori di output 1.1.4'!C233</f>
        <v>0</v>
      </c>
      <c r="G234" s="14">
        <f>'Indicatori di output 1.1.4'!G233</f>
        <v>0</v>
      </c>
      <c r="I234" s="13">
        <f>'Indicatori di output 1.1.4'!L233</f>
        <v>0</v>
      </c>
      <c r="J234" s="13">
        <f>'Indicatori di output 1.1.4'!M233</f>
        <v>0</v>
      </c>
      <c r="K234" s="14">
        <f>'Indicatori di output 1.1.4'!N233</f>
        <v>0</v>
      </c>
      <c r="L234" s="14">
        <f>'Indicatori di output 1.1.4'!K233</f>
        <v>0</v>
      </c>
      <c r="M234" s="14">
        <f>'Indicatori di output 1.1.4'!O233</f>
        <v>0</v>
      </c>
      <c r="O234" s="13">
        <f>'Indicatori di output 1.1.4'!T233</f>
        <v>0</v>
      </c>
      <c r="P234" s="13">
        <f>'Indicatori di output 1.1.4'!U233</f>
        <v>0</v>
      </c>
      <c r="Q234" s="14">
        <f>'Indicatori di output 1.1.4'!V233</f>
        <v>0</v>
      </c>
      <c r="R234" s="14">
        <f>'Indicatori di output 1.1.4'!S233</f>
        <v>0</v>
      </c>
      <c r="S234" s="14">
        <f>'Indicatori di output 1.1.4'!W233</f>
        <v>0</v>
      </c>
    </row>
    <row r="235" spans="1:19" x14ac:dyDescent="0.3">
      <c r="A235" s="14">
        <f>'Indicatori di output 1.1.4'!A234</f>
        <v>0</v>
      </c>
      <c r="B235" s="14">
        <f>'Indicatori di output 1.1.4'!B234</f>
        <v>0</v>
      </c>
      <c r="C235" s="13">
        <f>'Indicatori di output 1.1.4'!D234</f>
        <v>0</v>
      </c>
      <c r="D235" s="13">
        <f>'Indicatori di output 1.1.4'!E234</f>
        <v>0</v>
      </c>
      <c r="E235" s="14">
        <f>'Indicatori di output 1.1.4'!F234</f>
        <v>0</v>
      </c>
      <c r="F235" s="14">
        <f>'Indicatori di output 1.1.4'!C234</f>
        <v>0</v>
      </c>
      <c r="G235" s="14">
        <f>'Indicatori di output 1.1.4'!G234</f>
        <v>0</v>
      </c>
      <c r="I235" s="13">
        <f>'Indicatori di output 1.1.4'!L234</f>
        <v>0</v>
      </c>
      <c r="J235" s="13">
        <f>'Indicatori di output 1.1.4'!M234</f>
        <v>0</v>
      </c>
      <c r="K235" s="14">
        <f>'Indicatori di output 1.1.4'!N234</f>
        <v>0</v>
      </c>
      <c r="L235" s="14">
        <f>'Indicatori di output 1.1.4'!K234</f>
        <v>0</v>
      </c>
      <c r="M235" s="14">
        <f>'Indicatori di output 1.1.4'!O234</f>
        <v>0</v>
      </c>
      <c r="O235" s="13">
        <f>'Indicatori di output 1.1.4'!T234</f>
        <v>0</v>
      </c>
      <c r="P235" s="13">
        <f>'Indicatori di output 1.1.4'!U234</f>
        <v>0</v>
      </c>
      <c r="Q235" s="14">
        <f>'Indicatori di output 1.1.4'!V234</f>
        <v>0</v>
      </c>
      <c r="R235" s="14">
        <f>'Indicatori di output 1.1.4'!S234</f>
        <v>0</v>
      </c>
      <c r="S235" s="14">
        <f>'Indicatori di output 1.1.4'!W234</f>
        <v>0</v>
      </c>
    </row>
    <row r="236" spans="1:19" x14ac:dyDescent="0.3">
      <c r="A236" s="14">
        <f>'Indicatori di output 1.1.4'!A235</f>
        <v>0</v>
      </c>
      <c r="B236" s="14">
        <f>'Indicatori di output 1.1.4'!B235</f>
        <v>0</v>
      </c>
      <c r="C236" s="13">
        <f>'Indicatori di output 1.1.4'!D235</f>
        <v>0</v>
      </c>
      <c r="D236" s="13">
        <f>'Indicatori di output 1.1.4'!E235</f>
        <v>0</v>
      </c>
      <c r="E236" s="14">
        <f>'Indicatori di output 1.1.4'!F235</f>
        <v>0</v>
      </c>
      <c r="F236" s="14">
        <f>'Indicatori di output 1.1.4'!C235</f>
        <v>0</v>
      </c>
      <c r="G236" s="14">
        <f>'Indicatori di output 1.1.4'!G235</f>
        <v>0</v>
      </c>
      <c r="I236" s="13">
        <f>'Indicatori di output 1.1.4'!L235</f>
        <v>0</v>
      </c>
      <c r="J236" s="13">
        <f>'Indicatori di output 1.1.4'!M235</f>
        <v>0</v>
      </c>
      <c r="K236" s="14">
        <f>'Indicatori di output 1.1.4'!N235</f>
        <v>0</v>
      </c>
      <c r="L236" s="14">
        <f>'Indicatori di output 1.1.4'!K235</f>
        <v>0</v>
      </c>
      <c r="M236" s="14">
        <f>'Indicatori di output 1.1.4'!O235</f>
        <v>0</v>
      </c>
      <c r="O236" s="13">
        <f>'Indicatori di output 1.1.4'!T235</f>
        <v>0</v>
      </c>
      <c r="P236" s="13">
        <f>'Indicatori di output 1.1.4'!U235</f>
        <v>0</v>
      </c>
      <c r="Q236" s="14">
        <f>'Indicatori di output 1.1.4'!V235</f>
        <v>0</v>
      </c>
      <c r="R236" s="14">
        <f>'Indicatori di output 1.1.4'!S235</f>
        <v>0</v>
      </c>
      <c r="S236" s="14">
        <f>'Indicatori di output 1.1.4'!W235</f>
        <v>0</v>
      </c>
    </row>
    <row r="237" spans="1:19" x14ac:dyDescent="0.3">
      <c r="A237" s="14">
        <f>'Indicatori di output 1.1.4'!A236</f>
        <v>0</v>
      </c>
      <c r="B237" s="14">
        <f>'Indicatori di output 1.1.4'!B236</f>
        <v>0</v>
      </c>
      <c r="C237" s="13">
        <f>'Indicatori di output 1.1.4'!D236</f>
        <v>0</v>
      </c>
      <c r="D237" s="13">
        <f>'Indicatori di output 1.1.4'!E236</f>
        <v>0</v>
      </c>
      <c r="E237" s="14">
        <f>'Indicatori di output 1.1.4'!F236</f>
        <v>0</v>
      </c>
      <c r="F237" s="14">
        <f>'Indicatori di output 1.1.4'!C236</f>
        <v>0</v>
      </c>
      <c r="G237" s="14">
        <f>'Indicatori di output 1.1.4'!G236</f>
        <v>0</v>
      </c>
      <c r="I237" s="13">
        <f>'Indicatori di output 1.1.4'!L236</f>
        <v>0</v>
      </c>
      <c r="J237" s="13">
        <f>'Indicatori di output 1.1.4'!M236</f>
        <v>0</v>
      </c>
      <c r="K237" s="14">
        <f>'Indicatori di output 1.1.4'!N236</f>
        <v>0</v>
      </c>
      <c r="L237" s="14">
        <f>'Indicatori di output 1.1.4'!K236</f>
        <v>0</v>
      </c>
      <c r="M237" s="14">
        <f>'Indicatori di output 1.1.4'!O236</f>
        <v>0</v>
      </c>
      <c r="O237" s="13">
        <f>'Indicatori di output 1.1.4'!T236</f>
        <v>0</v>
      </c>
      <c r="P237" s="13">
        <f>'Indicatori di output 1.1.4'!U236</f>
        <v>0</v>
      </c>
      <c r="Q237" s="14">
        <f>'Indicatori di output 1.1.4'!V236</f>
        <v>0</v>
      </c>
      <c r="R237" s="14">
        <f>'Indicatori di output 1.1.4'!S236</f>
        <v>0</v>
      </c>
      <c r="S237" s="14">
        <f>'Indicatori di output 1.1.4'!W236</f>
        <v>0</v>
      </c>
    </row>
    <row r="238" spans="1:19" x14ac:dyDescent="0.3">
      <c r="A238" s="14">
        <f>'Indicatori di output 1.1.4'!A237</f>
        <v>0</v>
      </c>
      <c r="B238" s="14">
        <f>'Indicatori di output 1.1.4'!B237</f>
        <v>0</v>
      </c>
      <c r="C238" s="13">
        <f>'Indicatori di output 1.1.4'!D237</f>
        <v>0</v>
      </c>
      <c r="D238" s="13">
        <f>'Indicatori di output 1.1.4'!E237</f>
        <v>0</v>
      </c>
      <c r="E238" s="14">
        <f>'Indicatori di output 1.1.4'!F237</f>
        <v>0</v>
      </c>
      <c r="F238" s="14">
        <f>'Indicatori di output 1.1.4'!C237</f>
        <v>0</v>
      </c>
      <c r="G238" s="14">
        <f>'Indicatori di output 1.1.4'!G237</f>
        <v>0</v>
      </c>
      <c r="I238" s="13">
        <f>'Indicatori di output 1.1.4'!L237</f>
        <v>0</v>
      </c>
      <c r="J238" s="13">
        <f>'Indicatori di output 1.1.4'!M237</f>
        <v>0</v>
      </c>
      <c r="K238" s="14">
        <f>'Indicatori di output 1.1.4'!N237</f>
        <v>0</v>
      </c>
      <c r="L238" s="14">
        <f>'Indicatori di output 1.1.4'!K237</f>
        <v>0</v>
      </c>
      <c r="M238" s="14">
        <f>'Indicatori di output 1.1.4'!O237</f>
        <v>0</v>
      </c>
      <c r="O238" s="13">
        <f>'Indicatori di output 1.1.4'!T237</f>
        <v>0</v>
      </c>
      <c r="P238" s="13">
        <f>'Indicatori di output 1.1.4'!U237</f>
        <v>0</v>
      </c>
      <c r="Q238" s="14">
        <f>'Indicatori di output 1.1.4'!V237</f>
        <v>0</v>
      </c>
      <c r="R238" s="14">
        <f>'Indicatori di output 1.1.4'!S237</f>
        <v>0</v>
      </c>
      <c r="S238" s="14">
        <f>'Indicatori di output 1.1.4'!W237</f>
        <v>0</v>
      </c>
    </row>
    <row r="239" spans="1:19" x14ac:dyDescent="0.3">
      <c r="A239" s="14">
        <f>'Indicatori di output 1.1.4'!A238</f>
        <v>0</v>
      </c>
      <c r="B239" s="14">
        <f>'Indicatori di output 1.1.4'!B238</f>
        <v>0</v>
      </c>
      <c r="C239" s="13">
        <f>'Indicatori di output 1.1.4'!D238</f>
        <v>0</v>
      </c>
      <c r="D239" s="13">
        <f>'Indicatori di output 1.1.4'!E238</f>
        <v>0</v>
      </c>
      <c r="E239" s="14">
        <f>'Indicatori di output 1.1.4'!F238</f>
        <v>0</v>
      </c>
      <c r="F239" s="14">
        <f>'Indicatori di output 1.1.4'!C238</f>
        <v>0</v>
      </c>
      <c r="G239" s="14">
        <f>'Indicatori di output 1.1.4'!G238</f>
        <v>0</v>
      </c>
      <c r="I239" s="13">
        <f>'Indicatori di output 1.1.4'!L238</f>
        <v>0</v>
      </c>
      <c r="J239" s="13">
        <f>'Indicatori di output 1.1.4'!M238</f>
        <v>0</v>
      </c>
      <c r="K239" s="14">
        <f>'Indicatori di output 1.1.4'!N238</f>
        <v>0</v>
      </c>
      <c r="L239" s="14">
        <f>'Indicatori di output 1.1.4'!K238</f>
        <v>0</v>
      </c>
      <c r="M239" s="14">
        <f>'Indicatori di output 1.1.4'!O238</f>
        <v>0</v>
      </c>
      <c r="O239" s="13">
        <f>'Indicatori di output 1.1.4'!T238</f>
        <v>0</v>
      </c>
      <c r="P239" s="13">
        <f>'Indicatori di output 1.1.4'!U238</f>
        <v>0</v>
      </c>
      <c r="Q239" s="14">
        <f>'Indicatori di output 1.1.4'!V238</f>
        <v>0</v>
      </c>
      <c r="R239" s="14">
        <f>'Indicatori di output 1.1.4'!S238</f>
        <v>0</v>
      </c>
      <c r="S239" s="14">
        <f>'Indicatori di output 1.1.4'!W238</f>
        <v>0</v>
      </c>
    </row>
    <row r="240" spans="1:19" x14ac:dyDescent="0.3">
      <c r="A240" s="14">
        <f>'Indicatori di output 1.1.4'!A239</f>
        <v>0</v>
      </c>
      <c r="B240" s="14">
        <f>'Indicatori di output 1.1.4'!B239</f>
        <v>0</v>
      </c>
      <c r="C240" s="13">
        <f>'Indicatori di output 1.1.4'!D239</f>
        <v>0</v>
      </c>
      <c r="D240" s="13">
        <f>'Indicatori di output 1.1.4'!E239</f>
        <v>0</v>
      </c>
      <c r="E240" s="14">
        <f>'Indicatori di output 1.1.4'!F239</f>
        <v>0</v>
      </c>
      <c r="F240" s="14">
        <f>'Indicatori di output 1.1.4'!C239</f>
        <v>0</v>
      </c>
      <c r="G240" s="14">
        <f>'Indicatori di output 1.1.4'!G239</f>
        <v>0</v>
      </c>
      <c r="I240" s="13">
        <f>'Indicatori di output 1.1.4'!L239</f>
        <v>0</v>
      </c>
      <c r="J240" s="13">
        <f>'Indicatori di output 1.1.4'!M239</f>
        <v>0</v>
      </c>
      <c r="K240" s="14">
        <f>'Indicatori di output 1.1.4'!N239</f>
        <v>0</v>
      </c>
      <c r="L240" s="14">
        <f>'Indicatori di output 1.1.4'!K239</f>
        <v>0</v>
      </c>
      <c r="M240" s="14">
        <f>'Indicatori di output 1.1.4'!O239</f>
        <v>0</v>
      </c>
      <c r="O240" s="13">
        <f>'Indicatori di output 1.1.4'!T239</f>
        <v>0</v>
      </c>
      <c r="P240" s="13">
        <f>'Indicatori di output 1.1.4'!U239</f>
        <v>0</v>
      </c>
      <c r="Q240" s="14">
        <f>'Indicatori di output 1.1.4'!V239</f>
        <v>0</v>
      </c>
      <c r="R240" s="14">
        <f>'Indicatori di output 1.1.4'!S239</f>
        <v>0</v>
      </c>
      <c r="S240" s="14">
        <f>'Indicatori di output 1.1.4'!W239</f>
        <v>0</v>
      </c>
    </row>
    <row r="241" spans="1:19" x14ac:dyDescent="0.3">
      <c r="A241" s="14">
        <f>'Indicatori di output 1.1.4'!A240</f>
        <v>0</v>
      </c>
      <c r="B241" s="14">
        <f>'Indicatori di output 1.1.4'!B240</f>
        <v>0</v>
      </c>
      <c r="C241" s="13">
        <f>'Indicatori di output 1.1.4'!D240</f>
        <v>0</v>
      </c>
      <c r="D241" s="13">
        <f>'Indicatori di output 1.1.4'!E240</f>
        <v>0</v>
      </c>
      <c r="E241" s="14">
        <f>'Indicatori di output 1.1.4'!F240</f>
        <v>0</v>
      </c>
      <c r="F241" s="14">
        <f>'Indicatori di output 1.1.4'!C240</f>
        <v>0</v>
      </c>
      <c r="G241" s="14">
        <f>'Indicatori di output 1.1.4'!G240</f>
        <v>0</v>
      </c>
      <c r="I241" s="13">
        <f>'Indicatori di output 1.1.4'!L240</f>
        <v>0</v>
      </c>
      <c r="J241" s="13">
        <f>'Indicatori di output 1.1.4'!M240</f>
        <v>0</v>
      </c>
      <c r="K241" s="14">
        <f>'Indicatori di output 1.1.4'!N240</f>
        <v>0</v>
      </c>
      <c r="L241" s="14">
        <f>'Indicatori di output 1.1.4'!K240</f>
        <v>0</v>
      </c>
      <c r="M241" s="14">
        <f>'Indicatori di output 1.1.4'!O240</f>
        <v>0</v>
      </c>
      <c r="O241" s="13">
        <f>'Indicatori di output 1.1.4'!T240</f>
        <v>0</v>
      </c>
      <c r="P241" s="13">
        <f>'Indicatori di output 1.1.4'!U240</f>
        <v>0</v>
      </c>
      <c r="Q241" s="14">
        <f>'Indicatori di output 1.1.4'!V240</f>
        <v>0</v>
      </c>
      <c r="R241" s="14">
        <f>'Indicatori di output 1.1.4'!S240</f>
        <v>0</v>
      </c>
      <c r="S241" s="14">
        <f>'Indicatori di output 1.1.4'!W240</f>
        <v>0</v>
      </c>
    </row>
    <row r="242" spans="1:19" x14ac:dyDescent="0.3">
      <c r="A242" s="14">
        <f>'Indicatori di output 1.1.4'!A241</f>
        <v>0</v>
      </c>
      <c r="B242" s="14">
        <f>'Indicatori di output 1.1.4'!B241</f>
        <v>0</v>
      </c>
      <c r="C242" s="13">
        <f>'Indicatori di output 1.1.4'!D241</f>
        <v>0</v>
      </c>
      <c r="D242" s="13">
        <f>'Indicatori di output 1.1.4'!E241</f>
        <v>0</v>
      </c>
      <c r="E242" s="14">
        <f>'Indicatori di output 1.1.4'!F241</f>
        <v>0</v>
      </c>
      <c r="F242" s="14">
        <f>'Indicatori di output 1.1.4'!C241</f>
        <v>0</v>
      </c>
      <c r="G242" s="14">
        <f>'Indicatori di output 1.1.4'!G241</f>
        <v>0</v>
      </c>
      <c r="I242" s="13">
        <f>'Indicatori di output 1.1.4'!L241</f>
        <v>0</v>
      </c>
      <c r="J242" s="13">
        <f>'Indicatori di output 1.1.4'!M241</f>
        <v>0</v>
      </c>
      <c r="K242" s="14">
        <f>'Indicatori di output 1.1.4'!N241</f>
        <v>0</v>
      </c>
      <c r="L242" s="14">
        <f>'Indicatori di output 1.1.4'!K241</f>
        <v>0</v>
      </c>
      <c r="M242" s="14">
        <f>'Indicatori di output 1.1.4'!O241</f>
        <v>0</v>
      </c>
      <c r="O242" s="13">
        <f>'Indicatori di output 1.1.4'!T241</f>
        <v>0</v>
      </c>
      <c r="P242" s="13">
        <f>'Indicatori di output 1.1.4'!U241</f>
        <v>0</v>
      </c>
      <c r="Q242" s="14">
        <f>'Indicatori di output 1.1.4'!V241</f>
        <v>0</v>
      </c>
      <c r="R242" s="14">
        <f>'Indicatori di output 1.1.4'!S241</f>
        <v>0</v>
      </c>
      <c r="S242" s="14">
        <f>'Indicatori di output 1.1.4'!W241</f>
        <v>0</v>
      </c>
    </row>
    <row r="243" spans="1:19" x14ac:dyDescent="0.3">
      <c r="A243" s="14">
        <f>'Indicatori di output 1.1.4'!A242</f>
        <v>0</v>
      </c>
      <c r="B243" s="14">
        <f>'Indicatori di output 1.1.4'!B242</f>
        <v>0</v>
      </c>
      <c r="C243" s="13">
        <f>'Indicatori di output 1.1.4'!D242</f>
        <v>0</v>
      </c>
      <c r="D243" s="13">
        <f>'Indicatori di output 1.1.4'!E242</f>
        <v>0</v>
      </c>
      <c r="E243" s="14">
        <f>'Indicatori di output 1.1.4'!F242</f>
        <v>0</v>
      </c>
      <c r="F243" s="14">
        <f>'Indicatori di output 1.1.4'!C242</f>
        <v>0</v>
      </c>
      <c r="G243" s="14">
        <f>'Indicatori di output 1.1.4'!G242</f>
        <v>0</v>
      </c>
      <c r="I243" s="13">
        <f>'Indicatori di output 1.1.4'!L242</f>
        <v>0</v>
      </c>
      <c r="J243" s="13">
        <f>'Indicatori di output 1.1.4'!M242</f>
        <v>0</v>
      </c>
      <c r="K243" s="14">
        <f>'Indicatori di output 1.1.4'!N242</f>
        <v>0</v>
      </c>
      <c r="L243" s="14">
        <f>'Indicatori di output 1.1.4'!K242</f>
        <v>0</v>
      </c>
      <c r="M243" s="14">
        <f>'Indicatori di output 1.1.4'!O242</f>
        <v>0</v>
      </c>
      <c r="O243" s="13">
        <f>'Indicatori di output 1.1.4'!T242</f>
        <v>0</v>
      </c>
      <c r="P243" s="13">
        <f>'Indicatori di output 1.1.4'!U242</f>
        <v>0</v>
      </c>
      <c r="Q243" s="14">
        <f>'Indicatori di output 1.1.4'!V242</f>
        <v>0</v>
      </c>
      <c r="R243" s="14">
        <f>'Indicatori di output 1.1.4'!S242</f>
        <v>0</v>
      </c>
      <c r="S243" s="14">
        <f>'Indicatori di output 1.1.4'!W242</f>
        <v>0</v>
      </c>
    </row>
    <row r="244" spans="1:19" x14ac:dyDescent="0.3">
      <c r="A244" s="14">
        <f>'Indicatori di output 1.1.4'!A243</f>
        <v>0</v>
      </c>
      <c r="B244" s="14">
        <f>'Indicatori di output 1.1.4'!B243</f>
        <v>0</v>
      </c>
      <c r="C244" s="13">
        <f>'Indicatori di output 1.1.4'!D243</f>
        <v>0</v>
      </c>
      <c r="D244" s="13">
        <f>'Indicatori di output 1.1.4'!E243</f>
        <v>0</v>
      </c>
      <c r="E244" s="14">
        <f>'Indicatori di output 1.1.4'!F243</f>
        <v>0</v>
      </c>
      <c r="F244" s="14">
        <f>'Indicatori di output 1.1.4'!C243</f>
        <v>0</v>
      </c>
      <c r="G244" s="14">
        <f>'Indicatori di output 1.1.4'!G243</f>
        <v>0</v>
      </c>
      <c r="I244" s="13">
        <f>'Indicatori di output 1.1.4'!L243</f>
        <v>0</v>
      </c>
      <c r="J244" s="13">
        <f>'Indicatori di output 1.1.4'!M243</f>
        <v>0</v>
      </c>
      <c r="K244" s="14">
        <f>'Indicatori di output 1.1.4'!N243</f>
        <v>0</v>
      </c>
      <c r="L244" s="14">
        <f>'Indicatori di output 1.1.4'!K243</f>
        <v>0</v>
      </c>
      <c r="M244" s="14">
        <f>'Indicatori di output 1.1.4'!O243</f>
        <v>0</v>
      </c>
      <c r="O244" s="13">
        <f>'Indicatori di output 1.1.4'!T243</f>
        <v>0</v>
      </c>
      <c r="P244" s="13">
        <f>'Indicatori di output 1.1.4'!U243</f>
        <v>0</v>
      </c>
      <c r="Q244" s="14">
        <f>'Indicatori di output 1.1.4'!V243</f>
        <v>0</v>
      </c>
      <c r="R244" s="14">
        <f>'Indicatori di output 1.1.4'!S243</f>
        <v>0</v>
      </c>
      <c r="S244" s="14">
        <f>'Indicatori di output 1.1.4'!W243</f>
        <v>0</v>
      </c>
    </row>
    <row r="245" spans="1:19" x14ac:dyDescent="0.3">
      <c r="A245" s="14">
        <f>'Indicatori di output 1.1.4'!A244</f>
        <v>0</v>
      </c>
      <c r="B245" s="14">
        <f>'Indicatori di output 1.1.4'!B244</f>
        <v>0</v>
      </c>
      <c r="C245" s="13">
        <f>'Indicatori di output 1.1.4'!D244</f>
        <v>0</v>
      </c>
      <c r="D245" s="13">
        <f>'Indicatori di output 1.1.4'!E244</f>
        <v>0</v>
      </c>
      <c r="E245" s="14">
        <f>'Indicatori di output 1.1.4'!F244</f>
        <v>0</v>
      </c>
      <c r="F245" s="14">
        <f>'Indicatori di output 1.1.4'!C244</f>
        <v>0</v>
      </c>
      <c r="G245" s="14">
        <f>'Indicatori di output 1.1.4'!G244</f>
        <v>0</v>
      </c>
      <c r="I245" s="13">
        <f>'Indicatori di output 1.1.4'!L244</f>
        <v>0</v>
      </c>
      <c r="J245" s="13">
        <f>'Indicatori di output 1.1.4'!M244</f>
        <v>0</v>
      </c>
      <c r="K245" s="14">
        <f>'Indicatori di output 1.1.4'!N244</f>
        <v>0</v>
      </c>
      <c r="L245" s="14">
        <f>'Indicatori di output 1.1.4'!K244</f>
        <v>0</v>
      </c>
      <c r="M245" s="14">
        <f>'Indicatori di output 1.1.4'!O244</f>
        <v>0</v>
      </c>
      <c r="O245" s="13">
        <f>'Indicatori di output 1.1.4'!T244</f>
        <v>0</v>
      </c>
      <c r="P245" s="13">
        <f>'Indicatori di output 1.1.4'!U244</f>
        <v>0</v>
      </c>
      <c r="Q245" s="14">
        <f>'Indicatori di output 1.1.4'!V244</f>
        <v>0</v>
      </c>
      <c r="R245" s="14">
        <f>'Indicatori di output 1.1.4'!S244</f>
        <v>0</v>
      </c>
      <c r="S245" s="14">
        <f>'Indicatori di output 1.1.4'!W244</f>
        <v>0</v>
      </c>
    </row>
    <row r="246" spans="1:19" x14ac:dyDescent="0.3">
      <c r="A246" s="14">
        <f>'Indicatori di output 1.1.4'!A245</f>
        <v>0</v>
      </c>
      <c r="B246" s="14">
        <f>'Indicatori di output 1.1.4'!B245</f>
        <v>0</v>
      </c>
      <c r="C246" s="13">
        <f>'Indicatori di output 1.1.4'!D245</f>
        <v>0</v>
      </c>
      <c r="D246" s="13">
        <f>'Indicatori di output 1.1.4'!E245</f>
        <v>0</v>
      </c>
      <c r="E246" s="14">
        <f>'Indicatori di output 1.1.4'!F245</f>
        <v>0</v>
      </c>
      <c r="F246" s="14">
        <f>'Indicatori di output 1.1.4'!C245</f>
        <v>0</v>
      </c>
      <c r="G246" s="14">
        <f>'Indicatori di output 1.1.4'!G245</f>
        <v>0</v>
      </c>
      <c r="I246" s="13">
        <f>'Indicatori di output 1.1.4'!L245</f>
        <v>0</v>
      </c>
      <c r="J246" s="13">
        <f>'Indicatori di output 1.1.4'!M245</f>
        <v>0</v>
      </c>
      <c r="K246" s="14">
        <f>'Indicatori di output 1.1.4'!N245</f>
        <v>0</v>
      </c>
      <c r="L246" s="14">
        <f>'Indicatori di output 1.1.4'!K245</f>
        <v>0</v>
      </c>
      <c r="M246" s="14">
        <f>'Indicatori di output 1.1.4'!O245</f>
        <v>0</v>
      </c>
      <c r="O246" s="13">
        <f>'Indicatori di output 1.1.4'!T245</f>
        <v>0</v>
      </c>
      <c r="P246" s="13">
        <f>'Indicatori di output 1.1.4'!U245</f>
        <v>0</v>
      </c>
      <c r="Q246" s="14">
        <f>'Indicatori di output 1.1.4'!V245</f>
        <v>0</v>
      </c>
      <c r="R246" s="14">
        <f>'Indicatori di output 1.1.4'!S245</f>
        <v>0</v>
      </c>
      <c r="S246" s="14">
        <f>'Indicatori di output 1.1.4'!W245</f>
        <v>0</v>
      </c>
    </row>
    <row r="247" spans="1:19" x14ac:dyDescent="0.3">
      <c r="A247" s="14">
        <f>'Indicatori di output 1.1.4'!A246</f>
        <v>0</v>
      </c>
      <c r="B247" s="14">
        <f>'Indicatori di output 1.1.4'!B246</f>
        <v>0</v>
      </c>
      <c r="C247" s="13">
        <f>'Indicatori di output 1.1.4'!D246</f>
        <v>0</v>
      </c>
      <c r="D247" s="13">
        <f>'Indicatori di output 1.1.4'!E246</f>
        <v>0</v>
      </c>
      <c r="E247" s="14">
        <f>'Indicatori di output 1.1.4'!F246</f>
        <v>0</v>
      </c>
      <c r="F247" s="14">
        <f>'Indicatori di output 1.1.4'!C246</f>
        <v>0</v>
      </c>
      <c r="G247" s="14">
        <f>'Indicatori di output 1.1.4'!G246</f>
        <v>0</v>
      </c>
      <c r="I247" s="13">
        <f>'Indicatori di output 1.1.4'!L246</f>
        <v>0</v>
      </c>
      <c r="J247" s="13">
        <f>'Indicatori di output 1.1.4'!M246</f>
        <v>0</v>
      </c>
      <c r="K247" s="14">
        <f>'Indicatori di output 1.1.4'!N246</f>
        <v>0</v>
      </c>
      <c r="L247" s="14">
        <f>'Indicatori di output 1.1.4'!K246</f>
        <v>0</v>
      </c>
      <c r="M247" s="14">
        <f>'Indicatori di output 1.1.4'!O246</f>
        <v>0</v>
      </c>
      <c r="O247" s="13">
        <f>'Indicatori di output 1.1.4'!T246</f>
        <v>0</v>
      </c>
      <c r="P247" s="13">
        <f>'Indicatori di output 1.1.4'!U246</f>
        <v>0</v>
      </c>
      <c r="Q247" s="14">
        <f>'Indicatori di output 1.1.4'!V246</f>
        <v>0</v>
      </c>
      <c r="R247" s="14">
        <f>'Indicatori di output 1.1.4'!S246</f>
        <v>0</v>
      </c>
      <c r="S247" s="14">
        <f>'Indicatori di output 1.1.4'!W246</f>
        <v>0</v>
      </c>
    </row>
    <row r="248" spans="1:19" x14ac:dyDescent="0.3">
      <c r="A248" s="14">
        <f>'Indicatori di output 1.1.4'!A247</f>
        <v>0</v>
      </c>
      <c r="B248" s="14">
        <f>'Indicatori di output 1.1.4'!B247</f>
        <v>0</v>
      </c>
      <c r="C248" s="13">
        <f>'Indicatori di output 1.1.4'!D247</f>
        <v>0</v>
      </c>
      <c r="D248" s="13">
        <f>'Indicatori di output 1.1.4'!E247</f>
        <v>0</v>
      </c>
      <c r="E248" s="14">
        <f>'Indicatori di output 1.1.4'!F247</f>
        <v>0</v>
      </c>
      <c r="F248" s="14">
        <f>'Indicatori di output 1.1.4'!C247</f>
        <v>0</v>
      </c>
      <c r="G248" s="14">
        <f>'Indicatori di output 1.1.4'!G247</f>
        <v>0</v>
      </c>
      <c r="I248" s="13">
        <f>'Indicatori di output 1.1.4'!L247</f>
        <v>0</v>
      </c>
      <c r="J248" s="13">
        <f>'Indicatori di output 1.1.4'!M247</f>
        <v>0</v>
      </c>
      <c r="K248" s="14">
        <f>'Indicatori di output 1.1.4'!N247</f>
        <v>0</v>
      </c>
      <c r="L248" s="14">
        <f>'Indicatori di output 1.1.4'!K247</f>
        <v>0</v>
      </c>
      <c r="M248" s="14">
        <f>'Indicatori di output 1.1.4'!O247</f>
        <v>0</v>
      </c>
      <c r="O248" s="13">
        <f>'Indicatori di output 1.1.4'!T247</f>
        <v>0</v>
      </c>
      <c r="P248" s="13">
        <f>'Indicatori di output 1.1.4'!U247</f>
        <v>0</v>
      </c>
      <c r="Q248" s="14">
        <f>'Indicatori di output 1.1.4'!V247</f>
        <v>0</v>
      </c>
      <c r="R248" s="14">
        <f>'Indicatori di output 1.1.4'!S247</f>
        <v>0</v>
      </c>
      <c r="S248" s="14">
        <f>'Indicatori di output 1.1.4'!W247</f>
        <v>0</v>
      </c>
    </row>
    <row r="249" spans="1:19" x14ac:dyDescent="0.3">
      <c r="A249" s="14">
        <f>'Indicatori di output 1.1.4'!A248</f>
        <v>0</v>
      </c>
      <c r="B249" s="14">
        <f>'Indicatori di output 1.1.4'!B248</f>
        <v>0</v>
      </c>
      <c r="C249" s="13">
        <f>'Indicatori di output 1.1.4'!D248</f>
        <v>0</v>
      </c>
      <c r="D249" s="13">
        <f>'Indicatori di output 1.1.4'!E248</f>
        <v>0</v>
      </c>
      <c r="E249" s="14">
        <f>'Indicatori di output 1.1.4'!F248</f>
        <v>0</v>
      </c>
      <c r="F249" s="14">
        <f>'Indicatori di output 1.1.4'!C248</f>
        <v>0</v>
      </c>
      <c r="G249" s="14">
        <f>'Indicatori di output 1.1.4'!G248</f>
        <v>0</v>
      </c>
      <c r="I249" s="13">
        <f>'Indicatori di output 1.1.4'!L248</f>
        <v>0</v>
      </c>
      <c r="J249" s="13">
        <f>'Indicatori di output 1.1.4'!M248</f>
        <v>0</v>
      </c>
      <c r="K249" s="14">
        <f>'Indicatori di output 1.1.4'!N248</f>
        <v>0</v>
      </c>
      <c r="L249" s="14">
        <f>'Indicatori di output 1.1.4'!K248</f>
        <v>0</v>
      </c>
      <c r="M249" s="14">
        <f>'Indicatori di output 1.1.4'!O248</f>
        <v>0</v>
      </c>
      <c r="O249" s="13">
        <f>'Indicatori di output 1.1.4'!T248</f>
        <v>0</v>
      </c>
      <c r="P249" s="13">
        <f>'Indicatori di output 1.1.4'!U248</f>
        <v>0</v>
      </c>
      <c r="Q249" s="14">
        <f>'Indicatori di output 1.1.4'!V248</f>
        <v>0</v>
      </c>
      <c r="R249" s="14">
        <f>'Indicatori di output 1.1.4'!S248</f>
        <v>0</v>
      </c>
      <c r="S249" s="14">
        <f>'Indicatori di output 1.1.4'!W248</f>
        <v>0</v>
      </c>
    </row>
    <row r="250" spans="1:19" x14ac:dyDescent="0.3">
      <c r="A250" s="14">
        <f>'Indicatori di output 1.1.4'!A249</f>
        <v>0</v>
      </c>
      <c r="B250" s="14">
        <f>'Indicatori di output 1.1.4'!B249</f>
        <v>0</v>
      </c>
      <c r="C250" s="13">
        <f>'Indicatori di output 1.1.4'!D249</f>
        <v>0</v>
      </c>
      <c r="D250" s="13">
        <f>'Indicatori di output 1.1.4'!E249</f>
        <v>0</v>
      </c>
      <c r="E250" s="14">
        <f>'Indicatori di output 1.1.4'!F249</f>
        <v>0</v>
      </c>
      <c r="F250" s="14">
        <f>'Indicatori di output 1.1.4'!C249</f>
        <v>0</v>
      </c>
      <c r="G250" s="14">
        <f>'Indicatori di output 1.1.4'!G249</f>
        <v>0</v>
      </c>
      <c r="I250" s="13">
        <f>'Indicatori di output 1.1.4'!L249</f>
        <v>0</v>
      </c>
      <c r="J250" s="13">
        <f>'Indicatori di output 1.1.4'!M249</f>
        <v>0</v>
      </c>
      <c r="K250" s="14">
        <f>'Indicatori di output 1.1.4'!N249</f>
        <v>0</v>
      </c>
      <c r="L250" s="14">
        <f>'Indicatori di output 1.1.4'!K249</f>
        <v>0</v>
      </c>
      <c r="M250" s="14">
        <f>'Indicatori di output 1.1.4'!O249</f>
        <v>0</v>
      </c>
      <c r="O250" s="13">
        <f>'Indicatori di output 1.1.4'!T249</f>
        <v>0</v>
      </c>
      <c r="P250" s="13">
        <f>'Indicatori di output 1.1.4'!U249</f>
        <v>0</v>
      </c>
      <c r="Q250" s="14">
        <f>'Indicatori di output 1.1.4'!V249</f>
        <v>0</v>
      </c>
      <c r="R250" s="14">
        <f>'Indicatori di output 1.1.4'!S249</f>
        <v>0</v>
      </c>
      <c r="S250" s="14">
        <f>'Indicatori di output 1.1.4'!W249</f>
        <v>0</v>
      </c>
    </row>
    <row r="251" spans="1:19" x14ac:dyDescent="0.3">
      <c r="A251" s="14">
        <f>'Indicatori di output 1.1.4'!A250</f>
        <v>0</v>
      </c>
      <c r="B251" s="14">
        <f>'Indicatori di output 1.1.4'!B250</f>
        <v>0</v>
      </c>
      <c r="C251" s="13">
        <f>'Indicatori di output 1.1.4'!D250</f>
        <v>0</v>
      </c>
      <c r="D251" s="13">
        <f>'Indicatori di output 1.1.4'!E250</f>
        <v>0</v>
      </c>
      <c r="E251" s="14">
        <f>'Indicatori di output 1.1.4'!F250</f>
        <v>0</v>
      </c>
      <c r="F251" s="14">
        <f>'Indicatori di output 1.1.4'!C250</f>
        <v>0</v>
      </c>
      <c r="G251" s="14">
        <f>'Indicatori di output 1.1.4'!G250</f>
        <v>0</v>
      </c>
      <c r="I251" s="13">
        <f>'Indicatori di output 1.1.4'!L250</f>
        <v>0</v>
      </c>
      <c r="J251" s="13">
        <f>'Indicatori di output 1.1.4'!M250</f>
        <v>0</v>
      </c>
      <c r="K251" s="14">
        <f>'Indicatori di output 1.1.4'!N250</f>
        <v>0</v>
      </c>
      <c r="L251" s="14">
        <f>'Indicatori di output 1.1.4'!K250</f>
        <v>0</v>
      </c>
      <c r="M251" s="14">
        <f>'Indicatori di output 1.1.4'!O250</f>
        <v>0</v>
      </c>
      <c r="O251" s="13">
        <f>'Indicatori di output 1.1.4'!T250</f>
        <v>0</v>
      </c>
      <c r="P251" s="13">
        <f>'Indicatori di output 1.1.4'!U250</f>
        <v>0</v>
      </c>
      <c r="Q251" s="14">
        <f>'Indicatori di output 1.1.4'!V250</f>
        <v>0</v>
      </c>
      <c r="R251" s="14">
        <f>'Indicatori di output 1.1.4'!S250</f>
        <v>0</v>
      </c>
      <c r="S251" s="14">
        <f>'Indicatori di output 1.1.4'!W250</f>
        <v>0</v>
      </c>
    </row>
    <row r="252" spans="1:19" x14ac:dyDescent="0.3">
      <c r="A252" s="14">
        <f>'Indicatori di output 1.1.4'!A251</f>
        <v>0</v>
      </c>
      <c r="B252" s="14">
        <f>'Indicatori di output 1.1.4'!B251</f>
        <v>0</v>
      </c>
      <c r="C252" s="13">
        <f>'Indicatori di output 1.1.4'!D251</f>
        <v>0</v>
      </c>
      <c r="D252" s="13">
        <f>'Indicatori di output 1.1.4'!E251</f>
        <v>0</v>
      </c>
      <c r="E252" s="14">
        <f>'Indicatori di output 1.1.4'!F251</f>
        <v>0</v>
      </c>
      <c r="F252" s="14">
        <f>'Indicatori di output 1.1.4'!C251</f>
        <v>0</v>
      </c>
      <c r="G252" s="14">
        <f>'Indicatori di output 1.1.4'!G251</f>
        <v>0</v>
      </c>
      <c r="I252" s="13">
        <f>'Indicatori di output 1.1.4'!L251</f>
        <v>0</v>
      </c>
      <c r="J252" s="13">
        <f>'Indicatori di output 1.1.4'!M251</f>
        <v>0</v>
      </c>
      <c r="K252" s="14">
        <f>'Indicatori di output 1.1.4'!N251</f>
        <v>0</v>
      </c>
      <c r="L252" s="14">
        <f>'Indicatori di output 1.1.4'!K251</f>
        <v>0</v>
      </c>
      <c r="M252" s="14">
        <f>'Indicatori di output 1.1.4'!O251</f>
        <v>0</v>
      </c>
      <c r="O252" s="13">
        <f>'Indicatori di output 1.1.4'!T251</f>
        <v>0</v>
      </c>
      <c r="P252" s="13">
        <f>'Indicatori di output 1.1.4'!U251</f>
        <v>0</v>
      </c>
      <c r="Q252" s="14">
        <f>'Indicatori di output 1.1.4'!V251</f>
        <v>0</v>
      </c>
      <c r="R252" s="14">
        <f>'Indicatori di output 1.1.4'!S251</f>
        <v>0</v>
      </c>
      <c r="S252" s="14">
        <f>'Indicatori di output 1.1.4'!W251</f>
        <v>0</v>
      </c>
    </row>
    <row r="253" spans="1:19" x14ac:dyDescent="0.3">
      <c r="A253" s="14">
        <f>'Indicatori di output 1.1.4'!A252</f>
        <v>0</v>
      </c>
      <c r="B253" s="14">
        <f>'Indicatori di output 1.1.4'!B252</f>
        <v>0</v>
      </c>
      <c r="C253" s="13">
        <f>'Indicatori di output 1.1.4'!D252</f>
        <v>0</v>
      </c>
      <c r="D253" s="13">
        <f>'Indicatori di output 1.1.4'!E252</f>
        <v>0</v>
      </c>
      <c r="E253" s="14">
        <f>'Indicatori di output 1.1.4'!F252</f>
        <v>0</v>
      </c>
      <c r="F253" s="14">
        <f>'Indicatori di output 1.1.4'!C252</f>
        <v>0</v>
      </c>
      <c r="G253" s="14">
        <f>'Indicatori di output 1.1.4'!G252</f>
        <v>0</v>
      </c>
      <c r="I253" s="13">
        <f>'Indicatori di output 1.1.4'!L252</f>
        <v>0</v>
      </c>
      <c r="J253" s="13">
        <f>'Indicatori di output 1.1.4'!M252</f>
        <v>0</v>
      </c>
      <c r="K253" s="14">
        <f>'Indicatori di output 1.1.4'!N252</f>
        <v>0</v>
      </c>
      <c r="L253" s="14">
        <f>'Indicatori di output 1.1.4'!K252</f>
        <v>0</v>
      </c>
      <c r="M253" s="14">
        <f>'Indicatori di output 1.1.4'!O252</f>
        <v>0</v>
      </c>
      <c r="O253" s="13">
        <f>'Indicatori di output 1.1.4'!T252</f>
        <v>0</v>
      </c>
      <c r="P253" s="13">
        <f>'Indicatori di output 1.1.4'!U252</f>
        <v>0</v>
      </c>
      <c r="Q253" s="14">
        <f>'Indicatori di output 1.1.4'!V252</f>
        <v>0</v>
      </c>
      <c r="R253" s="14">
        <f>'Indicatori di output 1.1.4'!S252</f>
        <v>0</v>
      </c>
      <c r="S253" s="14">
        <f>'Indicatori di output 1.1.4'!W252</f>
        <v>0</v>
      </c>
    </row>
    <row r="254" spans="1:19" x14ac:dyDescent="0.3">
      <c r="A254" s="14">
        <f>'Indicatori di output 1.1.4'!A253</f>
        <v>0</v>
      </c>
      <c r="B254" s="14">
        <f>'Indicatori di output 1.1.4'!B253</f>
        <v>0</v>
      </c>
      <c r="C254" s="13">
        <f>'Indicatori di output 1.1.4'!D253</f>
        <v>0</v>
      </c>
      <c r="D254" s="13">
        <f>'Indicatori di output 1.1.4'!E253</f>
        <v>0</v>
      </c>
      <c r="E254" s="14">
        <f>'Indicatori di output 1.1.4'!F253</f>
        <v>0</v>
      </c>
      <c r="F254" s="14">
        <f>'Indicatori di output 1.1.4'!C253</f>
        <v>0</v>
      </c>
      <c r="G254" s="14">
        <f>'Indicatori di output 1.1.4'!G253</f>
        <v>0</v>
      </c>
      <c r="I254" s="13">
        <f>'Indicatori di output 1.1.4'!L253</f>
        <v>0</v>
      </c>
      <c r="J254" s="13">
        <f>'Indicatori di output 1.1.4'!M253</f>
        <v>0</v>
      </c>
      <c r="K254" s="14">
        <f>'Indicatori di output 1.1.4'!N253</f>
        <v>0</v>
      </c>
      <c r="L254" s="14">
        <f>'Indicatori di output 1.1.4'!K253</f>
        <v>0</v>
      </c>
      <c r="M254" s="14">
        <f>'Indicatori di output 1.1.4'!O253</f>
        <v>0</v>
      </c>
      <c r="O254" s="13">
        <f>'Indicatori di output 1.1.4'!T253</f>
        <v>0</v>
      </c>
      <c r="P254" s="13">
        <f>'Indicatori di output 1.1.4'!U253</f>
        <v>0</v>
      </c>
      <c r="Q254" s="14">
        <f>'Indicatori di output 1.1.4'!V253</f>
        <v>0</v>
      </c>
      <c r="R254" s="14">
        <f>'Indicatori di output 1.1.4'!S253</f>
        <v>0</v>
      </c>
      <c r="S254" s="14">
        <f>'Indicatori di output 1.1.4'!W253</f>
        <v>0</v>
      </c>
    </row>
    <row r="255" spans="1:19" x14ac:dyDescent="0.3">
      <c r="A255" s="14">
        <f>'Indicatori di output 1.1.4'!A254</f>
        <v>0</v>
      </c>
      <c r="B255" s="14">
        <f>'Indicatori di output 1.1.4'!B254</f>
        <v>0</v>
      </c>
      <c r="C255" s="13">
        <f>'Indicatori di output 1.1.4'!D254</f>
        <v>0</v>
      </c>
      <c r="D255" s="13">
        <f>'Indicatori di output 1.1.4'!E254</f>
        <v>0</v>
      </c>
      <c r="E255" s="14">
        <f>'Indicatori di output 1.1.4'!F254</f>
        <v>0</v>
      </c>
      <c r="F255" s="14">
        <f>'Indicatori di output 1.1.4'!C254</f>
        <v>0</v>
      </c>
      <c r="G255" s="14">
        <f>'Indicatori di output 1.1.4'!G254</f>
        <v>0</v>
      </c>
      <c r="I255" s="13">
        <f>'Indicatori di output 1.1.4'!L254</f>
        <v>0</v>
      </c>
      <c r="J255" s="13">
        <f>'Indicatori di output 1.1.4'!M254</f>
        <v>0</v>
      </c>
      <c r="K255" s="14">
        <f>'Indicatori di output 1.1.4'!N254</f>
        <v>0</v>
      </c>
      <c r="L255" s="14">
        <f>'Indicatori di output 1.1.4'!K254</f>
        <v>0</v>
      </c>
      <c r="M255" s="14">
        <f>'Indicatori di output 1.1.4'!O254</f>
        <v>0</v>
      </c>
      <c r="O255" s="13">
        <f>'Indicatori di output 1.1.4'!T254</f>
        <v>0</v>
      </c>
      <c r="P255" s="13">
        <f>'Indicatori di output 1.1.4'!U254</f>
        <v>0</v>
      </c>
      <c r="Q255" s="14">
        <f>'Indicatori di output 1.1.4'!V254</f>
        <v>0</v>
      </c>
      <c r="R255" s="14">
        <f>'Indicatori di output 1.1.4'!S254</f>
        <v>0</v>
      </c>
      <c r="S255" s="14">
        <f>'Indicatori di output 1.1.4'!W254</f>
        <v>0</v>
      </c>
    </row>
    <row r="256" spans="1:19" x14ac:dyDescent="0.3">
      <c r="A256" s="14">
        <f>'Indicatori di output 1.1.4'!A255</f>
        <v>0</v>
      </c>
      <c r="B256" s="14">
        <f>'Indicatori di output 1.1.4'!B255</f>
        <v>0</v>
      </c>
      <c r="C256" s="13">
        <f>'Indicatori di output 1.1.4'!D255</f>
        <v>0</v>
      </c>
      <c r="D256" s="13">
        <f>'Indicatori di output 1.1.4'!E255</f>
        <v>0</v>
      </c>
      <c r="E256" s="14">
        <f>'Indicatori di output 1.1.4'!F255</f>
        <v>0</v>
      </c>
      <c r="F256" s="14">
        <f>'Indicatori di output 1.1.4'!C255</f>
        <v>0</v>
      </c>
      <c r="G256" s="14">
        <f>'Indicatori di output 1.1.4'!G255</f>
        <v>0</v>
      </c>
      <c r="I256" s="13">
        <f>'Indicatori di output 1.1.4'!L255</f>
        <v>0</v>
      </c>
      <c r="J256" s="13">
        <f>'Indicatori di output 1.1.4'!M255</f>
        <v>0</v>
      </c>
      <c r="K256" s="14">
        <f>'Indicatori di output 1.1.4'!N255</f>
        <v>0</v>
      </c>
      <c r="L256" s="14">
        <f>'Indicatori di output 1.1.4'!K255</f>
        <v>0</v>
      </c>
      <c r="M256" s="14">
        <f>'Indicatori di output 1.1.4'!O255</f>
        <v>0</v>
      </c>
      <c r="O256" s="13">
        <f>'Indicatori di output 1.1.4'!T255</f>
        <v>0</v>
      </c>
      <c r="P256" s="13">
        <f>'Indicatori di output 1.1.4'!U255</f>
        <v>0</v>
      </c>
      <c r="Q256" s="14">
        <f>'Indicatori di output 1.1.4'!V255</f>
        <v>0</v>
      </c>
      <c r="R256" s="14">
        <f>'Indicatori di output 1.1.4'!S255</f>
        <v>0</v>
      </c>
      <c r="S256" s="14">
        <f>'Indicatori di output 1.1.4'!W255</f>
        <v>0</v>
      </c>
    </row>
    <row r="257" spans="1:19" x14ac:dyDescent="0.3">
      <c r="A257" s="14">
        <f>'Indicatori di output 1.1.4'!A256</f>
        <v>0</v>
      </c>
      <c r="B257" s="14">
        <f>'Indicatori di output 1.1.4'!B256</f>
        <v>0</v>
      </c>
      <c r="C257" s="13">
        <f>'Indicatori di output 1.1.4'!D256</f>
        <v>0</v>
      </c>
      <c r="D257" s="13">
        <f>'Indicatori di output 1.1.4'!E256</f>
        <v>0</v>
      </c>
      <c r="E257" s="14">
        <f>'Indicatori di output 1.1.4'!F256</f>
        <v>0</v>
      </c>
      <c r="F257" s="14">
        <f>'Indicatori di output 1.1.4'!C256</f>
        <v>0</v>
      </c>
      <c r="G257" s="14">
        <f>'Indicatori di output 1.1.4'!G256</f>
        <v>0</v>
      </c>
      <c r="I257" s="13">
        <f>'Indicatori di output 1.1.4'!L256</f>
        <v>0</v>
      </c>
      <c r="J257" s="13">
        <f>'Indicatori di output 1.1.4'!M256</f>
        <v>0</v>
      </c>
      <c r="K257" s="14">
        <f>'Indicatori di output 1.1.4'!N256</f>
        <v>0</v>
      </c>
      <c r="L257" s="14">
        <f>'Indicatori di output 1.1.4'!K256</f>
        <v>0</v>
      </c>
      <c r="M257" s="14">
        <f>'Indicatori di output 1.1.4'!O256</f>
        <v>0</v>
      </c>
      <c r="O257" s="13">
        <f>'Indicatori di output 1.1.4'!T256</f>
        <v>0</v>
      </c>
      <c r="P257" s="13">
        <f>'Indicatori di output 1.1.4'!U256</f>
        <v>0</v>
      </c>
      <c r="Q257" s="14">
        <f>'Indicatori di output 1.1.4'!V256</f>
        <v>0</v>
      </c>
      <c r="R257" s="14">
        <f>'Indicatori di output 1.1.4'!S256</f>
        <v>0</v>
      </c>
      <c r="S257" s="14">
        <f>'Indicatori di output 1.1.4'!W256</f>
        <v>0</v>
      </c>
    </row>
    <row r="258" spans="1:19" x14ac:dyDescent="0.3">
      <c r="A258" s="14">
        <f>'Indicatori di output 1.1.4'!A257</f>
        <v>0</v>
      </c>
      <c r="B258" s="14">
        <f>'Indicatori di output 1.1.4'!B257</f>
        <v>0</v>
      </c>
      <c r="C258" s="13">
        <f>'Indicatori di output 1.1.4'!D257</f>
        <v>0</v>
      </c>
      <c r="D258" s="13">
        <f>'Indicatori di output 1.1.4'!E257</f>
        <v>0</v>
      </c>
      <c r="E258" s="14">
        <f>'Indicatori di output 1.1.4'!F257</f>
        <v>0</v>
      </c>
      <c r="F258" s="14">
        <f>'Indicatori di output 1.1.4'!C257</f>
        <v>0</v>
      </c>
      <c r="G258" s="14">
        <f>'Indicatori di output 1.1.4'!G257</f>
        <v>0</v>
      </c>
      <c r="I258" s="13">
        <f>'Indicatori di output 1.1.4'!L257</f>
        <v>0</v>
      </c>
      <c r="J258" s="13">
        <f>'Indicatori di output 1.1.4'!M257</f>
        <v>0</v>
      </c>
      <c r="K258" s="14">
        <f>'Indicatori di output 1.1.4'!N257</f>
        <v>0</v>
      </c>
      <c r="L258" s="14">
        <f>'Indicatori di output 1.1.4'!K257</f>
        <v>0</v>
      </c>
      <c r="M258" s="14">
        <f>'Indicatori di output 1.1.4'!O257</f>
        <v>0</v>
      </c>
      <c r="O258" s="13">
        <f>'Indicatori di output 1.1.4'!T257</f>
        <v>0</v>
      </c>
      <c r="P258" s="13">
        <f>'Indicatori di output 1.1.4'!U257</f>
        <v>0</v>
      </c>
      <c r="Q258" s="14">
        <f>'Indicatori di output 1.1.4'!V257</f>
        <v>0</v>
      </c>
      <c r="R258" s="14">
        <f>'Indicatori di output 1.1.4'!S257</f>
        <v>0</v>
      </c>
      <c r="S258" s="14">
        <f>'Indicatori di output 1.1.4'!W257</f>
        <v>0</v>
      </c>
    </row>
    <row r="259" spans="1:19" x14ac:dyDescent="0.3">
      <c r="A259" s="14">
        <f>'Indicatori di output 1.1.4'!A258</f>
        <v>0</v>
      </c>
      <c r="B259" s="14">
        <f>'Indicatori di output 1.1.4'!B258</f>
        <v>0</v>
      </c>
      <c r="C259" s="13">
        <f>'Indicatori di output 1.1.4'!D258</f>
        <v>0</v>
      </c>
      <c r="D259" s="13">
        <f>'Indicatori di output 1.1.4'!E258</f>
        <v>0</v>
      </c>
      <c r="E259" s="14">
        <f>'Indicatori di output 1.1.4'!F258</f>
        <v>0</v>
      </c>
      <c r="F259" s="14">
        <f>'Indicatori di output 1.1.4'!C258</f>
        <v>0</v>
      </c>
      <c r="G259" s="14">
        <f>'Indicatori di output 1.1.4'!G258</f>
        <v>0</v>
      </c>
      <c r="I259" s="13">
        <f>'Indicatori di output 1.1.4'!L258</f>
        <v>0</v>
      </c>
      <c r="J259" s="13">
        <f>'Indicatori di output 1.1.4'!M258</f>
        <v>0</v>
      </c>
      <c r="K259" s="14">
        <f>'Indicatori di output 1.1.4'!N258</f>
        <v>0</v>
      </c>
      <c r="L259" s="14">
        <f>'Indicatori di output 1.1.4'!K258</f>
        <v>0</v>
      </c>
      <c r="M259" s="14">
        <f>'Indicatori di output 1.1.4'!O258</f>
        <v>0</v>
      </c>
      <c r="O259" s="13">
        <f>'Indicatori di output 1.1.4'!T258</f>
        <v>0</v>
      </c>
      <c r="P259" s="13">
        <f>'Indicatori di output 1.1.4'!U258</f>
        <v>0</v>
      </c>
      <c r="Q259" s="14">
        <f>'Indicatori di output 1.1.4'!V258</f>
        <v>0</v>
      </c>
      <c r="R259" s="14">
        <f>'Indicatori di output 1.1.4'!S258</f>
        <v>0</v>
      </c>
      <c r="S259" s="14">
        <f>'Indicatori di output 1.1.4'!W258</f>
        <v>0</v>
      </c>
    </row>
    <row r="260" spans="1:19" x14ac:dyDescent="0.3">
      <c r="A260" s="14">
        <f>'Indicatori di output 1.1.4'!A259</f>
        <v>0</v>
      </c>
      <c r="B260" s="14">
        <f>'Indicatori di output 1.1.4'!B259</f>
        <v>0</v>
      </c>
      <c r="C260" s="13">
        <f>'Indicatori di output 1.1.4'!D259</f>
        <v>0</v>
      </c>
      <c r="D260" s="13">
        <f>'Indicatori di output 1.1.4'!E259</f>
        <v>0</v>
      </c>
      <c r="E260" s="14">
        <f>'Indicatori di output 1.1.4'!F259</f>
        <v>0</v>
      </c>
      <c r="F260" s="14">
        <f>'Indicatori di output 1.1.4'!C259</f>
        <v>0</v>
      </c>
      <c r="G260" s="14">
        <f>'Indicatori di output 1.1.4'!G259</f>
        <v>0</v>
      </c>
      <c r="I260" s="13">
        <f>'Indicatori di output 1.1.4'!L259</f>
        <v>0</v>
      </c>
      <c r="J260" s="13">
        <f>'Indicatori di output 1.1.4'!M259</f>
        <v>0</v>
      </c>
      <c r="K260" s="14">
        <f>'Indicatori di output 1.1.4'!N259</f>
        <v>0</v>
      </c>
      <c r="L260" s="14">
        <f>'Indicatori di output 1.1.4'!K259</f>
        <v>0</v>
      </c>
      <c r="M260" s="14">
        <f>'Indicatori di output 1.1.4'!O259</f>
        <v>0</v>
      </c>
      <c r="O260" s="13">
        <f>'Indicatori di output 1.1.4'!T259</f>
        <v>0</v>
      </c>
      <c r="P260" s="13">
        <f>'Indicatori di output 1.1.4'!U259</f>
        <v>0</v>
      </c>
      <c r="Q260" s="14">
        <f>'Indicatori di output 1.1.4'!V259</f>
        <v>0</v>
      </c>
      <c r="R260" s="14">
        <f>'Indicatori di output 1.1.4'!S259</f>
        <v>0</v>
      </c>
      <c r="S260" s="14">
        <f>'Indicatori di output 1.1.4'!W259</f>
        <v>0</v>
      </c>
    </row>
    <row r="261" spans="1:19" x14ac:dyDescent="0.3">
      <c r="A261" s="14">
        <f>'Indicatori di output 1.1.4'!A260</f>
        <v>0</v>
      </c>
      <c r="B261" s="14">
        <f>'Indicatori di output 1.1.4'!B260</f>
        <v>0</v>
      </c>
      <c r="C261" s="13">
        <f>'Indicatori di output 1.1.4'!D260</f>
        <v>0</v>
      </c>
      <c r="D261" s="13">
        <f>'Indicatori di output 1.1.4'!E260</f>
        <v>0</v>
      </c>
      <c r="E261" s="14">
        <f>'Indicatori di output 1.1.4'!F260</f>
        <v>0</v>
      </c>
      <c r="F261" s="14">
        <f>'Indicatori di output 1.1.4'!C260</f>
        <v>0</v>
      </c>
      <c r="G261" s="14">
        <f>'Indicatori di output 1.1.4'!G260</f>
        <v>0</v>
      </c>
      <c r="I261" s="13">
        <f>'Indicatori di output 1.1.4'!L260</f>
        <v>0</v>
      </c>
      <c r="J261" s="13">
        <f>'Indicatori di output 1.1.4'!M260</f>
        <v>0</v>
      </c>
      <c r="K261" s="14">
        <f>'Indicatori di output 1.1.4'!N260</f>
        <v>0</v>
      </c>
      <c r="L261" s="14">
        <f>'Indicatori di output 1.1.4'!K260</f>
        <v>0</v>
      </c>
      <c r="M261" s="14">
        <f>'Indicatori di output 1.1.4'!O260</f>
        <v>0</v>
      </c>
      <c r="O261" s="13">
        <f>'Indicatori di output 1.1.4'!T260</f>
        <v>0</v>
      </c>
      <c r="P261" s="13">
        <f>'Indicatori di output 1.1.4'!U260</f>
        <v>0</v>
      </c>
      <c r="Q261" s="14">
        <f>'Indicatori di output 1.1.4'!V260</f>
        <v>0</v>
      </c>
      <c r="R261" s="14">
        <f>'Indicatori di output 1.1.4'!S260</f>
        <v>0</v>
      </c>
      <c r="S261" s="14">
        <f>'Indicatori di output 1.1.4'!W260</f>
        <v>0</v>
      </c>
    </row>
    <row r="262" spans="1:19" x14ac:dyDescent="0.3">
      <c r="A262" s="14">
        <f>'Indicatori di output 1.1.4'!A261</f>
        <v>0</v>
      </c>
      <c r="B262" s="14">
        <f>'Indicatori di output 1.1.4'!B261</f>
        <v>0</v>
      </c>
      <c r="C262" s="13">
        <f>'Indicatori di output 1.1.4'!D261</f>
        <v>0</v>
      </c>
      <c r="D262" s="13">
        <f>'Indicatori di output 1.1.4'!E261</f>
        <v>0</v>
      </c>
      <c r="E262" s="14">
        <f>'Indicatori di output 1.1.4'!F261</f>
        <v>0</v>
      </c>
      <c r="F262" s="14">
        <f>'Indicatori di output 1.1.4'!C261</f>
        <v>0</v>
      </c>
      <c r="G262" s="14">
        <f>'Indicatori di output 1.1.4'!G261</f>
        <v>0</v>
      </c>
      <c r="I262" s="13">
        <f>'Indicatori di output 1.1.4'!L261</f>
        <v>0</v>
      </c>
      <c r="J262" s="13">
        <f>'Indicatori di output 1.1.4'!M261</f>
        <v>0</v>
      </c>
      <c r="K262" s="14">
        <f>'Indicatori di output 1.1.4'!N261</f>
        <v>0</v>
      </c>
      <c r="L262" s="14">
        <f>'Indicatori di output 1.1.4'!K261</f>
        <v>0</v>
      </c>
      <c r="M262" s="14">
        <f>'Indicatori di output 1.1.4'!O261</f>
        <v>0</v>
      </c>
      <c r="O262" s="13">
        <f>'Indicatori di output 1.1.4'!T261</f>
        <v>0</v>
      </c>
      <c r="P262" s="13">
        <f>'Indicatori di output 1.1.4'!U261</f>
        <v>0</v>
      </c>
      <c r="Q262" s="14">
        <f>'Indicatori di output 1.1.4'!V261</f>
        <v>0</v>
      </c>
      <c r="R262" s="14">
        <f>'Indicatori di output 1.1.4'!S261</f>
        <v>0</v>
      </c>
      <c r="S262" s="14">
        <f>'Indicatori di output 1.1.4'!W261</f>
        <v>0</v>
      </c>
    </row>
    <row r="263" spans="1:19" x14ac:dyDescent="0.3">
      <c r="A263" s="14">
        <f>'Indicatori di output 1.1.4'!A262</f>
        <v>0</v>
      </c>
      <c r="B263" s="14">
        <f>'Indicatori di output 1.1.4'!B262</f>
        <v>0</v>
      </c>
      <c r="C263" s="13">
        <f>'Indicatori di output 1.1.4'!D262</f>
        <v>0</v>
      </c>
      <c r="D263" s="13">
        <f>'Indicatori di output 1.1.4'!E262</f>
        <v>0</v>
      </c>
      <c r="E263" s="14">
        <f>'Indicatori di output 1.1.4'!F262</f>
        <v>0</v>
      </c>
      <c r="F263" s="14">
        <f>'Indicatori di output 1.1.4'!C262</f>
        <v>0</v>
      </c>
      <c r="G263" s="14">
        <f>'Indicatori di output 1.1.4'!G262</f>
        <v>0</v>
      </c>
      <c r="I263" s="13">
        <f>'Indicatori di output 1.1.4'!L262</f>
        <v>0</v>
      </c>
      <c r="J263" s="13">
        <f>'Indicatori di output 1.1.4'!M262</f>
        <v>0</v>
      </c>
      <c r="K263" s="14">
        <f>'Indicatori di output 1.1.4'!N262</f>
        <v>0</v>
      </c>
      <c r="L263" s="14">
        <f>'Indicatori di output 1.1.4'!K262</f>
        <v>0</v>
      </c>
      <c r="M263" s="14">
        <f>'Indicatori di output 1.1.4'!O262</f>
        <v>0</v>
      </c>
      <c r="O263" s="13">
        <f>'Indicatori di output 1.1.4'!T262</f>
        <v>0</v>
      </c>
      <c r="P263" s="13">
        <f>'Indicatori di output 1.1.4'!U262</f>
        <v>0</v>
      </c>
      <c r="Q263" s="14">
        <f>'Indicatori di output 1.1.4'!V262</f>
        <v>0</v>
      </c>
      <c r="R263" s="14">
        <f>'Indicatori di output 1.1.4'!S262</f>
        <v>0</v>
      </c>
      <c r="S263" s="14">
        <f>'Indicatori di output 1.1.4'!W262</f>
        <v>0</v>
      </c>
    </row>
    <row r="264" spans="1:19" x14ac:dyDescent="0.3">
      <c r="A264" s="14">
        <f>'Indicatori di output 1.1.4'!A263</f>
        <v>0</v>
      </c>
      <c r="B264" s="14">
        <f>'Indicatori di output 1.1.4'!B263</f>
        <v>0</v>
      </c>
      <c r="C264" s="13">
        <f>'Indicatori di output 1.1.4'!D263</f>
        <v>0</v>
      </c>
      <c r="D264" s="13">
        <f>'Indicatori di output 1.1.4'!E263</f>
        <v>0</v>
      </c>
      <c r="E264" s="14">
        <f>'Indicatori di output 1.1.4'!F263</f>
        <v>0</v>
      </c>
      <c r="F264" s="14">
        <f>'Indicatori di output 1.1.4'!C263</f>
        <v>0</v>
      </c>
      <c r="G264" s="14">
        <f>'Indicatori di output 1.1.4'!G263</f>
        <v>0</v>
      </c>
      <c r="I264" s="13">
        <f>'Indicatori di output 1.1.4'!L263</f>
        <v>0</v>
      </c>
      <c r="J264" s="13">
        <f>'Indicatori di output 1.1.4'!M263</f>
        <v>0</v>
      </c>
      <c r="K264" s="14">
        <f>'Indicatori di output 1.1.4'!N263</f>
        <v>0</v>
      </c>
      <c r="L264" s="14">
        <f>'Indicatori di output 1.1.4'!K263</f>
        <v>0</v>
      </c>
      <c r="M264" s="14">
        <f>'Indicatori di output 1.1.4'!O263</f>
        <v>0</v>
      </c>
      <c r="O264" s="13">
        <f>'Indicatori di output 1.1.4'!T263</f>
        <v>0</v>
      </c>
      <c r="P264" s="13">
        <f>'Indicatori di output 1.1.4'!U263</f>
        <v>0</v>
      </c>
      <c r="Q264" s="14">
        <f>'Indicatori di output 1.1.4'!V263</f>
        <v>0</v>
      </c>
      <c r="R264" s="14">
        <f>'Indicatori di output 1.1.4'!S263</f>
        <v>0</v>
      </c>
      <c r="S264" s="14">
        <f>'Indicatori di output 1.1.4'!W263</f>
        <v>0</v>
      </c>
    </row>
    <row r="265" spans="1:19" x14ac:dyDescent="0.3">
      <c r="A265" s="14">
        <f>'Indicatori di output 1.1.4'!A264</f>
        <v>0</v>
      </c>
      <c r="B265" s="14">
        <f>'Indicatori di output 1.1.4'!B264</f>
        <v>0</v>
      </c>
      <c r="C265" s="13">
        <f>'Indicatori di output 1.1.4'!D264</f>
        <v>0</v>
      </c>
      <c r="D265" s="13">
        <f>'Indicatori di output 1.1.4'!E264</f>
        <v>0</v>
      </c>
      <c r="E265" s="14">
        <f>'Indicatori di output 1.1.4'!F264</f>
        <v>0</v>
      </c>
      <c r="F265" s="14">
        <f>'Indicatori di output 1.1.4'!C264</f>
        <v>0</v>
      </c>
      <c r="G265" s="14">
        <f>'Indicatori di output 1.1.4'!G264</f>
        <v>0</v>
      </c>
      <c r="I265" s="13">
        <f>'Indicatori di output 1.1.4'!L264</f>
        <v>0</v>
      </c>
      <c r="J265" s="13">
        <f>'Indicatori di output 1.1.4'!M264</f>
        <v>0</v>
      </c>
      <c r="K265" s="14">
        <f>'Indicatori di output 1.1.4'!N264</f>
        <v>0</v>
      </c>
      <c r="L265" s="14">
        <f>'Indicatori di output 1.1.4'!K264</f>
        <v>0</v>
      </c>
      <c r="M265" s="14">
        <f>'Indicatori di output 1.1.4'!O264</f>
        <v>0</v>
      </c>
      <c r="O265" s="13">
        <f>'Indicatori di output 1.1.4'!T264</f>
        <v>0</v>
      </c>
      <c r="P265" s="13">
        <f>'Indicatori di output 1.1.4'!U264</f>
        <v>0</v>
      </c>
      <c r="Q265" s="14">
        <f>'Indicatori di output 1.1.4'!V264</f>
        <v>0</v>
      </c>
      <c r="R265" s="14">
        <f>'Indicatori di output 1.1.4'!S264</f>
        <v>0</v>
      </c>
      <c r="S265" s="14">
        <f>'Indicatori di output 1.1.4'!W264</f>
        <v>0</v>
      </c>
    </row>
    <row r="266" spans="1:19" x14ac:dyDescent="0.3">
      <c r="A266" s="14">
        <f>'Indicatori di output 1.1.4'!A265</f>
        <v>0</v>
      </c>
      <c r="B266" s="14">
        <f>'Indicatori di output 1.1.4'!B265</f>
        <v>0</v>
      </c>
      <c r="C266" s="13">
        <f>'Indicatori di output 1.1.4'!D265</f>
        <v>0</v>
      </c>
      <c r="D266" s="13">
        <f>'Indicatori di output 1.1.4'!E265</f>
        <v>0</v>
      </c>
      <c r="E266" s="14">
        <f>'Indicatori di output 1.1.4'!F265</f>
        <v>0</v>
      </c>
      <c r="F266" s="14">
        <f>'Indicatori di output 1.1.4'!C265</f>
        <v>0</v>
      </c>
      <c r="G266" s="14">
        <f>'Indicatori di output 1.1.4'!G265</f>
        <v>0</v>
      </c>
      <c r="I266" s="13">
        <f>'Indicatori di output 1.1.4'!L265</f>
        <v>0</v>
      </c>
      <c r="J266" s="13">
        <f>'Indicatori di output 1.1.4'!M265</f>
        <v>0</v>
      </c>
      <c r="K266" s="14">
        <f>'Indicatori di output 1.1.4'!N265</f>
        <v>0</v>
      </c>
      <c r="L266" s="14">
        <f>'Indicatori di output 1.1.4'!K265</f>
        <v>0</v>
      </c>
      <c r="M266" s="14">
        <f>'Indicatori di output 1.1.4'!O265</f>
        <v>0</v>
      </c>
      <c r="O266" s="13">
        <f>'Indicatori di output 1.1.4'!T265</f>
        <v>0</v>
      </c>
      <c r="P266" s="13">
        <f>'Indicatori di output 1.1.4'!U265</f>
        <v>0</v>
      </c>
      <c r="Q266" s="14">
        <f>'Indicatori di output 1.1.4'!V265</f>
        <v>0</v>
      </c>
      <c r="R266" s="14">
        <f>'Indicatori di output 1.1.4'!S265</f>
        <v>0</v>
      </c>
      <c r="S266" s="14">
        <f>'Indicatori di output 1.1.4'!W265</f>
        <v>0</v>
      </c>
    </row>
    <row r="267" spans="1:19" x14ac:dyDescent="0.3">
      <c r="A267" s="14">
        <f>'Indicatori di output 1.1.4'!A266</f>
        <v>0</v>
      </c>
      <c r="B267" s="14">
        <f>'Indicatori di output 1.1.4'!B266</f>
        <v>0</v>
      </c>
      <c r="C267" s="13">
        <f>'Indicatori di output 1.1.4'!D266</f>
        <v>0</v>
      </c>
      <c r="D267" s="13">
        <f>'Indicatori di output 1.1.4'!E266</f>
        <v>0</v>
      </c>
      <c r="E267" s="14">
        <f>'Indicatori di output 1.1.4'!F266</f>
        <v>0</v>
      </c>
      <c r="F267" s="14">
        <f>'Indicatori di output 1.1.4'!C266</f>
        <v>0</v>
      </c>
      <c r="G267" s="14">
        <f>'Indicatori di output 1.1.4'!G266</f>
        <v>0</v>
      </c>
      <c r="I267" s="13">
        <f>'Indicatori di output 1.1.4'!L266</f>
        <v>0</v>
      </c>
      <c r="J267" s="13">
        <f>'Indicatori di output 1.1.4'!M266</f>
        <v>0</v>
      </c>
      <c r="K267" s="14">
        <f>'Indicatori di output 1.1.4'!N266</f>
        <v>0</v>
      </c>
      <c r="L267" s="14">
        <f>'Indicatori di output 1.1.4'!K266</f>
        <v>0</v>
      </c>
      <c r="M267" s="14">
        <f>'Indicatori di output 1.1.4'!O266</f>
        <v>0</v>
      </c>
      <c r="O267" s="13">
        <f>'Indicatori di output 1.1.4'!T266</f>
        <v>0</v>
      </c>
      <c r="P267" s="13">
        <f>'Indicatori di output 1.1.4'!U266</f>
        <v>0</v>
      </c>
      <c r="Q267" s="14">
        <f>'Indicatori di output 1.1.4'!V266</f>
        <v>0</v>
      </c>
      <c r="R267" s="14">
        <f>'Indicatori di output 1.1.4'!S266</f>
        <v>0</v>
      </c>
      <c r="S267" s="14">
        <f>'Indicatori di output 1.1.4'!W266</f>
        <v>0</v>
      </c>
    </row>
    <row r="268" spans="1:19" x14ac:dyDescent="0.3">
      <c r="A268" s="14">
        <f>'Indicatori di output 1.1.4'!A267</f>
        <v>0</v>
      </c>
      <c r="B268" s="14">
        <f>'Indicatori di output 1.1.4'!B267</f>
        <v>0</v>
      </c>
      <c r="C268" s="13">
        <f>'Indicatori di output 1.1.4'!D267</f>
        <v>0</v>
      </c>
      <c r="D268" s="13">
        <f>'Indicatori di output 1.1.4'!E267</f>
        <v>0</v>
      </c>
      <c r="E268" s="14">
        <f>'Indicatori di output 1.1.4'!F267</f>
        <v>0</v>
      </c>
      <c r="F268" s="14">
        <f>'Indicatori di output 1.1.4'!C267</f>
        <v>0</v>
      </c>
      <c r="G268" s="14">
        <f>'Indicatori di output 1.1.4'!G267</f>
        <v>0</v>
      </c>
      <c r="I268" s="13">
        <f>'Indicatori di output 1.1.4'!L267</f>
        <v>0</v>
      </c>
      <c r="J268" s="13">
        <f>'Indicatori di output 1.1.4'!M267</f>
        <v>0</v>
      </c>
      <c r="K268" s="14">
        <f>'Indicatori di output 1.1.4'!N267</f>
        <v>0</v>
      </c>
      <c r="L268" s="14">
        <f>'Indicatori di output 1.1.4'!K267</f>
        <v>0</v>
      </c>
      <c r="M268" s="14">
        <f>'Indicatori di output 1.1.4'!O267</f>
        <v>0</v>
      </c>
      <c r="O268" s="13">
        <f>'Indicatori di output 1.1.4'!T267</f>
        <v>0</v>
      </c>
      <c r="P268" s="13">
        <f>'Indicatori di output 1.1.4'!U267</f>
        <v>0</v>
      </c>
      <c r="Q268" s="14">
        <f>'Indicatori di output 1.1.4'!V267</f>
        <v>0</v>
      </c>
      <c r="R268" s="14">
        <f>'Indicatori di output 1.1.4'!S267</f>
        <v>0</v>
      </c>
      <c r="S268" s="14">
        <f>'Indicatori di output 1.1.4'!W267</f>
        <v>0</v>
      </c>
    </row>
    <row r="269" spans="1:19" x14ac:dyDescent="0.3">
      <c r="A269" s="14">
        <f>'Indicatori di output 1.1.4'!A268</f>
        <v>0</v>
      </c>
      <c r="B269" s="14">
        <f>'Indicatori di output 1.1.4'!B268</f>
        <v>0</v>
      </c>
      <c r="C269" s="13">
        <f>'Indicatori di output 1.1.4'!D268</f>
        <v>0</v>
      </c>
      <c r="D269" s="13">
        <f>'Indicatori di output 1.1.4'!E268</f>
        <v>0</v>
      </c>
      <c r="E269" s="14">
        <f>'Indicatori di output 1.1.4'!F268</f>
        <v>0</v>
      </c>
      <c r="F269" s="14">
        <f>'Indicatori di output 1.1.4'!C268</f>
        <v>0</v>
      </c>
      <c r="G269" s="14">
        <f>'Indicatori di output 1.1.4'!G268</f>
        <v>0</v>
      </c>
      <c r="I269" s="13">
        <f>'Indicatori di output 1.1.4'!L268</f>
        <v>0</v>
      </c>
      <c r="J269" s="13">
        <f>'Indicatori di output 1.1.4'!M268</f>
        <v>0</v>
      </c>
      <c r="K269" s="14">
        <f>'Indicatori di output 1.1.4'!N268</f>
        <v>0</v>
      </c>
      <c r="L269" s="14">
        <f>'Indicatori di output 1.1.4'!K268</f>
        <v>0</v>
      </c>
      <c r="M269" s="14">
        <f>'Indicatori di output 1.1.4'!O268</f>
        <v>0</v>
      </c>
      <c r="O269" s="13">
        <f>'Indicatori di output 1.1.4'!T268</f>
        <v>0</v>
      </c>
      <c r="P269" s="13">
        <f>'Indicatori di output 1.1.4'!U268</f>
        <v>0</v>
      </c>
      <c r="Q269" s="14">
        <f>'Indicatori di output 1.1.4'!V268</f>
        <v>0</v>
      </c>
      <c r="R269" s="14">
        <f>'Indicatori di output 1.1.4'!S268</f>
        <v>0</v>
      </c>
      <c r="S269" s="14">
        <f>'Indicatori di output 1.1.4'!W268</f>
        <v>0</v>
      </c>
    </row>
    <row r="270" spans="1:19" x14ac:dyDescent="0.3">
      <c r="A270" s="14">
        <f>'Indicatori di output 1.1.4'!A269</f>
        <v>0</v>
      </c>
      <c r="B270" s="14">
        <f>'Indicatori di output 1.1.4'!B269</f>
        <v>0</v>
      </c>
      <c r="C270" s="13">
        <f>'Indicatori di output 1.1.4'!D269</f>
        <v>0</v>
      </c>
      <c r="D270" s="13">
        <f>'Indicatori di output 1.1.4'!E269</f>
        <v>0</v>
      </c>
      <c r="E270" s="14">
        <f>'Indicatori di output 1.1.4'!F269</f>
        <v>0</v>
      </c>
      <c r="F270" s="14">
        <f>'Indicatori di output 1.1.4'!C269</f>
        <v>0</v>
      </c>
      <c r="G270" s="14">
        <f>'Indicatori di output 1.1.4'!G269</f>
        <v>0</v>
      </c>
      <c r="I270" s="13">
        <f>'Indicatori di output 1.1.4'!L269</f>
        <v>0</v>
      </c>
      <c r="J270" s="13">
        <f>'Indicatori di output 1.1.4'!M269</f>
        <v>0</v>
      </c>
      <c r="K270" s="14">
        <f>'Indicatori di output 1.1.4'!N269</f>
        <v>0</v>
      </c>
      <c r="L270" s="14">
        <f>'Indicatori di output 1.1.4'!K269</f>
        <v>0</v>
      </c>
      <c r="M270" s="14">
        <f>'Indicatori di output 1.1.4'!O269</f>
        <v>0</v>
      </c>
      <c r="O270" s="13">
        <f>'Indicatori di output 1.1.4'!T269</f>
        <v>0</v>
      </c>
      <c r="P270" s="13">
        <f>'Indicatori di output 1.1.4'!U269</f>
        <v>0</v>
      </c>
      <c r="Q270" s="14">
        <f>'Indicatori di output 1.1.4'!V269</f>
        <v>0</v>
      </c>
      <c r="R270" s="14">
        <f>'Indicatori di output 1.1.4'!S269</f>
        <v>0</v>
      </c>
      <c r="S270" s="14">
        <f>'Indicatori di output 1.1.4'!W269</f>
        <v>0</v>
      </c>
    </row>
    <row r="271" spans="1:19" x14ac:dyDescent="0.3">
      <c r="A271" s="14">
        <f>'Indicatori di output 1.1.4'!A270</f>
        <v>0</v>
      </c>
      <c r="B271" s="14">
        <f>'Indicatori di output 1.1.4'!B270</f>
        <v>0</v>
      </c>
      <c r="C271" s="13">
        <f>'Indicatori di output 1.1.4'!D270</f>
        <v>0</v>
      </c>
      <c r="D271" s="13">
        <f>'Indicatori di output 1.1.4'!E270</f>
        <v>0</v>
      </c>
      <c r="E271" s="14">
        <f>'Indicatori di output 1.1.4'!F270</f>
        <v>0</v>
      </c>
      <c r="F271" s="14">
        <f>'Indicatori di output 1.1.4'!C270</f>
        <v>0</v>
      </c>
      <c r="G271" s="14">
        <f>'Indicatori di output 1.1.4'!G270</f>
        <v>0</v>
      </c>
      <c r="I271" s="13">
        <f>'Indicatori di output 1.1.4'!L270</f>
        <v>0</v>
      </c>
      <c r="J271" s="13">
        <f>'Indicatori di output 1.1.4'!M270</f>
        <v>0</v>
      </c>
      <c r="K271" s="14">
        <f>'Indicatori di output 1.1.4'!N270</f>
        <v>0</v>
      </c>
      <c r="L271" s="14">
        <f>'Indicatori di output 1.1.4'!K270</f>
        <v>0</v>
      </c>
      <c r="M271" s="14">
        <f>'Indicatori di output 1.1.4'!O270</f>
        <v>0</v>
      </c>
      <c r="O271" s="13">
        <f>'Indicatori di output 1.1.4'!T270</f>
        <v>0</v>
      </c>
      <c r="P271" s="13">
        <f>'Indicatori di output 1.1.4'!U270</f>
        <v>0</v>
      </c>
      <c r="Q271" s="14">
        <f>'Indicatori di output 1.1.4'!V270</f>
        <v>0</v>
      </c>
      <c r="R271" s="14">
        <f>'Indicatori di output 1.1.4'!S270</f>
        <v>0</v>
      </c>
      <c r="S271" s="14">
        <f>'Indicatori di output 1.1.4'!W270</f>
        <v>0</v>
      </c>
    </row>
    <row r="272" spans="1:19" x14ac:dyDescent="0.3">
      <c r="A272" s="14">
        <f>'Indicatori di output 1.1.4'!A271</f>
        <v>0</v>
      </c>
      <c r="B272" s="14">
        <f>'Indicatori di output 1.1.4'!B271</f>
        <v>0</v>
      </c>
      <c r="C272" s="13">
        <f>'Indicatori di output 1.1.4'!D271</f>
        <v>0</v>
      </c>
      <c r="D272" s="13">
        <f>'Indicatori di output 1.1.4'!E271</f>
        <v>0</v>
      </c>
      <c r="E272" s="14">
        <f>'Indicatori di output 1.1.4'!F271</f>
        <v>0</v>
      </c>
      <c r="F272" s="14">
        <f>'Indicatori di output 1.1.4'!C271</f>
        <v>0</v>
      </c>
      <c r="G272" s="14">
        <f>'Indicatori di output 1.1.4'!G271</f>
        <v>0</v>
      </c>
      <c r="I272" s="13">
        <f>'Indicatori di output 1.1.4'!L271</f>
        <v>0</v>
      </c>
      <c r="J272" s="13">
        <f>'Indicatori di output 1.1.4'!M271</f>
        <v>0</v>
      </c>
      <c r="K272" s="14">
        <f>'Indicatori di output 1.1.4'!N271</f>
        <v>0</v>
      </c>
      <c r="L272" s="14">
        <f>'Indicatori di output 1.1.4'!K271</f>
        <v>0</v>
      </c>
      <c r="M272" s="14">
        <f>'Indicatori di output 1.1.4'!O271</f>
        <v>0</v>
      </c>
      <c r="O272" s="13">
        <f>'Indicatori di output 1.1.4'!T271</f>
        <v>0</v>
      </c>
      <c r="P272" s="13">
        <f>'Indicatori di output 1.1.4'!U271</f>
        <v>0</v>
      </c>
      <c r="Q272" s="14">
        <f>'Indicatori di output 1.1.4'!V271</f>
        <v>0</v>
      </c>
      <c r="R272" s="14">
        <f>'Indicatori di output 1.1.4'!S271</f>
        <v>0</v>
      </c>
      <c r="S272" s="14">
        <f>'Indicatori di output 1.1.4'!W271</f>
        <v>0</v>
      </c>
    </row>
    <row r="273" spans="1:19" x14ac:dyDescent="0.3">
      <c r="A273" s="14">
        <f>'Indicatori di output 1.1.4'!A272</f>
        <v>0</v>
      </c>
      <c r="B273" s="14">
        <f>'Indicatori di output 1.1.4'!B272</f>
        <v>0</v>
      </c>
      <c r="C273" s="13">
        <f>'Indicatori di output 1.1.4'!D272</f>
        <v>0</v>
      </c>
      <c r="D273" s="13">
        <f>'Indicatori di output 1.1.4'!E272</f>
        <v>0</v>
      </c>
      <c r="E273" s="14">
        <f>'Indicatori di output 1.1.4'!F272</f>
        <v>0</v>
      </c>
      <c r="F273" s="14">
        <f>'Indicatori di output 1.1.4'!C272</f>
        <v>0</v>
      </c>
      <c r="G273" s="14">
        <f>'Indicatori di output 1.1.4'!G272</f>
        <v>0</v>
      </c>
      <c r="I273" s="13">
        <f>'Indicatori di output 1.1.4'!L272</f>
        <v>0</v>
      </c>
      <c r="J273" s="13">
        <f>'Indicatori di output 1.1.4'!M272</f>
        <v>0</v>
      </c>
      <c r="K273" s="14">
        <f>'Indicatori di output 1.1.4'!N272</f>
        <v>0</v>
      </c>
      <c r="L273" s="14">
        <f>'Indicatori di output 1.1.4'!K272</f>
        <v>0</v>
      </c>
      <c r="M273" s="14">
        <f>'Indicatori di output 1.1.4'!O272</f>
        <v>0</v>
      </c>
      <c r="O273" s="13">
        <f>'Indicatori di output 1.1.4'!T272</f>
        <v>0</v>
      </c>
      <c r="P273" s="13">
        <f>'Indicatori di output 1.1.4'!U272</f>
        <v>0</v>
      </c>
      <c r="Q273" s="14">
        <f>'Indicatori di output 1.1.4'!V272</f>
        <v>0</v>
      </c>
      <c r="R273" s="14">
        <f>'Indicatori di output 1.1.4'!S272</f>
        <v>0</v>
      </c>
      <c r="S273" s="14">
        <f>'Indicatori di output 1.1.4'!W272</f>
        <v>0</v>
      </c>
    </row>
    <row r="274" spans="1:19" x14ac:dyDescent="0.3">
      <c r="A274" s="14">
        <f>'Indicatori di output 1.1.4'!A273</f>
        <v>0</v>
      </c>
      <c r="B274" s="14">
        <f>'Indicatori di output 1.1.4'!B273</f>
        <v>0</v>
      </c>
      <c r="C274" s="13">
        <f>'Indicatori di output 1.1.4'!D273</f>
        <v>0</v>
      </c>
      <c r="D274" s="13">
        <f>'Indicatori di output 1.1.4'!E273</f>
        <v>0</v>
      </c>
      <c r="E274" s="14">
        <f>'Indicatori di output 1.1.4'!F273</f>
        <v>0</v>
      </c>
      <c r="F274" s="14">
        <f>'Indicatori di output 1.1.4'!C273</f>
        <v>0</v>
      </c>
      <c r="G274" s="14">
        <f>'Indicatori di output 1.1.4'!G273</f>
        <v>0</v>
      </c>
      <c r="I274" s="13">
        <f>'Indicatori di output 1.1.4'!L273</f>
        <v>0</v>
      </c>
      <c r="J274" s="13">
        <f>'Indicatori di output 1.1.4'!M273</f>
        <v>0</v>
      </c>
      <c r="K274" s="14">
        <f>'Indicatori di output 1.1.4'!N273</f>
        <v>0</v>
      </c>
      <c r="L274" s="14">
        <f>'Indicatori di output 1.1.4'!K273</f>
        <v>0</v>
      </c>
      <c r="M274" s="14">
        <f>'Indicatori di output 1.1.4'!O273</f>
        <v>0</v>
      </c>
      <c r="O274" s="13">
        <f>'Indicatori di output 1.1.4'!T273</f>
        <v>0</v>
      </c>
      <c r="P274" s="13">
        <f>'Indicatori di output 1.1.4'!U273</f>
        <v>0</v>
      </c>
      <c r="Q274" s="14">
        <f>'Indicatori di output 1.1.4'!V273</f>
        <v>0</v>
      </c>
      <c r="R274" s="14">
        <f>'Indicatori di output 1.1.4'!S273</f>
        <v>0</v>
      </c>
      <c r="S274" s="14">
        <f>'Indicatori di output 1.1.4'!W273</f>
        <v>0</v>
      </c>
    </row>
    <row r="275" spans="1:19" x14ac:dyDescent="0.3">
      <c r="A275" s="14">
        <f>'Indicatori di output 1.1.4'!A274</f>
        <v>0</v>
      </c>
      <c r="B275" s="14">
        <f>'Indicatori di output 1.1.4'!B274</f>
        <v>0</v>
      </c>
      <c r="C275" s="13">
        <f>'Indicatori di output 1.1.4'!D274</f>
        <v>0</v>
      </c>
      <c r="D275" s="13">
        <f>'Indicatori di output 1.1.4'!E274</f>
        <v>0</v>
      </c>
      <c r="E275" s="14">
        <f>'Indicatori di output 1.1.4'!F274</f>
        <v>0</v>
      </c>
      <c r="F275" s="14">
        <f>'Indicatori di output 1.1.4'!C274</f>
        <v>0</v>
      </c>
      <c r="G275" s="14">
        <f>'Indicatori di output 1.1.4'!G274</f>
        <v>0</v>
      </c>
      <c r="I275" s="13">
        <f>'Indicatori di output 1.1.4'!L274</f>
        <v>0</v>
      </c>
      <c r="J275" s="13">
        <f>'Indicatori di output 1.1.4'!M274</f>
        <v>0</v>
      </c>
      <c r="K275" s="14">
        <f>'Indicatori di output 1.1.4'!N274</f>
        <v>0</v>
      </c>
      <c r="L275" s="14">
        <f>'Indicatori di output 1.1.4'!K274</f>
        <v>0</v>
      </c>
      <c r="M275" s="14">
        <f>'Indicatori di output 1.1.4'!O274</f>
        <v>0</v>
      </c>
      <c r="O275" s="13">
        <f>'Indicatori di output 1.1.4'!T274</f>
        <v>0</v>
      </c>
      <c r="P275" s="13">
        <f>'Indicatori di output 1.1.4'!U274</f>
        <v>0</v>
      </c>
      <c r="Q275" s="14">
        <f>'Indicatori di output 1.1.4'!V274</f>
        <v>0</v>
      </c>
      <c r="R275" s="14">
        <f>'Indicatori di output 1.1.4'!S274</f>
        <v>0</v>
      </c>
      <c r="S275" s="14">
        <f>'Indicatori di output 1.1.4'!W274</f>
        <v>0</v>
      </c>
    </row>
    <row r="276" spans="1:19" x14ac:dyDescent="0.3">
      <c r="A276" s="14">
        <f>'Indicatori di output 1.1.4'!A275</f>
        <v>0</v>
      </c>
      <c r="B276" s="14">
        <f>'Indicatori di output 1.1.4'!B275</f>
        <v>0</v>
      </c>
      <c r="C276" s="13">
        <f>'Indicatori di output 1.1.4'!D275</f>
        <v>0</v>
      </c>
      <c r="D276" s="13">
        <f>'Indicatori di output 1.1.4'!E275</f>
        <v>0</v>
      </c>
      <c r="E276" s="14">
        <f>'Indicatori di output 1.1.4'!F275</f>
        <v>0</v>
      </c>
      <c r="F276" s="14">
        <f>'Indicatori di output 1.1.4'!C275</f>
        <v>0</v>
      </c>
      <c r="G276" s="14">
        <f>'Indicatori di output 1.1.4'!G275</f>
        <v>0</v>
      </c>
      <c r="I276" s="13">
        <f>'Indicatori di output 1.1.4'!L275</f>
        <v>0</v>
      </c>
      <c r="J276" s="13">
        <f>'Indicatori di output 1.1.4'!M275</f>
        <v>0</v>
      </c>
      <c r="K276" s="14">
        <f>'Indicatori di output 1.1.4'!N275</f>
        <v>0</v>
      </c>
      <c r="L276" s="14">
        <f>'Indicatori di output 1.1.4'!K275</f>
        <v>0</v>
      </c>
      <c r="M276" s="14">
        <f>'Indicatori di output 1.1.4'!O275</f>
        <v>0</v>
      </c>
      <c r="O276" s="13">
        <f>'Indicatori di output 1.1.4'!T275</f>
        <v>0</v>
      </c>
      <c r="P276" s="13">
        <f>'Indicatori di output 1.1.4'!U275</f>
        <v>0</v>
      </c>
      <c r="Q276" s="14">
        <f>'Indicatori di output 1.1.4'!V275</f>
        <v>0</v>
      </c>
      <c r="R276" s="14">
        <f>'Indicatori di output 1.1.4'!S275</f>
        <v>0</v>
      </c>
      <c r="S276" s="14">
        <f>'Indicatori di output 1.1.4'!W275</f>
        <v>0</v>
      </c>
    </row>
    <row r="277" spans="1:19" x14ac:dyDescent="0.3">
      <c r="A277" s="14">
        <f>'Indicatori di output 1.1.4'!A276</f>
        <v>0</v>
      </c>
      <c r="B277" s="14">
        <f>'Indicatori di output 1.1.4'!B276</f>
        <v>0</v>
      </c>
      <c r="C277" s="13">
        <f>'Indicatori di output 1.1.4'!D276</f>
        <v>0</v>
      </c>
      <c r="D277" s="13">
        <f>'Indicatori di output 1.1.4'!E276</f>
        <v>0</v>
      </c>
      <c r="E277" s="14">
        <f>'Indicatori di output 1.1.4'!F276</f>
        <v>0</v>
      </c>
      <c r="F277" s="14">
        <f>'Indicatori di output 1.1.4'!C276</f>
        <v>0</v>
      </c>
      <c r="G277" s="14">
        <f>'Indicatori di output 1.1.4'!G276</f>
        <v>0</v>
      </c>
      <c r="I277" s="13">
        <f>'Indicatori di output 1.1.4'!L276</f>
        <v>0</v>
      </c>
      <c r="J277" s="13">
        <f>'Indicatori di output 1.1.4'!M276</f>
        <v>0</v>
      </c>
      <c r="K277" s="14">
        <f>'Indicatori di output 1.1.4'!N276</f>
        <v>0</v>
      </c>
      <c r="L277" s="14">
        <f>'Indicatori di output 1.1.4'!K276</f>
        <v>0</v>
      </c>
      <c r="M277" s="14">
        <f>'Indicatori di output 1.1.4'!O276</f>
        <v>0</v>
      </c>
      <c r="O277" s="13">
        <f>'Indicatori di output 1.1.4'!T276</f>
        <v>0</v>
      </c>
      <c r="P277" s="13">
        <f>'Indicatori di output 1.1.4'!U276</f>
        <v>0</v>
      </c>
      <c r="Q277" s="14">
        <f>'Indicatori di output 1.1.4'!V276</f>
        <v>0</v>
      </c>
      <c r="R277" s="14">
        <f>'Indicatori di output 1.1.4'!S276</f>
        <v>0</v>
      </c>
      <c r="S277" s="14">
        <f>'Indicatori di output 1.1.4'!W276</f>
        <v>0</v>
      </c>
    </row>
    <row r="278" spans="1:19" x14ac:dyDescent="0.3">
      <c r="A278" s="14">
        <f>'Indicatori di output 1.1.4'!A277</f>
        <v>0</v>
      </c>
      <c r="B278" s="14">
        <f>'Indicatori di output 1.1.4'!B277</f>
        <v>0</v>
      </c>
      <c r="C278" s="13">
        <f>'Indicatori di output 1.1.4'!D277</f>
        <v>0</v>
      </c>
      <c r="D278" s="13">
        <f>'Indicatori di output 1.1.4'!E277</f>
        <v>0</v>
      </c>
      <c r="E278" s="14">
        <f>'Indicatori di output 1.1.4'!F277</f>
        <v>0</v>
      </c>
      <c r="F278" s="14">
        <f>'Indicatori di output 1.1.4'!C277</f>
        <v>0</v>
      </c>
      <c r="G278" s="14">
        <f>'Indicatori di output 1.1.4'!G277</f>
        <v>0</v>
      </c>
      <c r="I278" s="13">
        <f>'Indicatori di output 1.1.4'!L277</f>
        <v>0</v>
      </c>
      <c r="J278" s="13">
        <f>'Indicatori di output 1.1.4'!M277</f>
        <v>0</v>
      </c>
      <c r="K278" s="14">
        <f>'Indicatori di output 1.1.4'!N277</f>
        <v>0</v>
      </c>
      <c r="L278" s="14">
        <f>'Indicatori di output 1.1.4'!K277</f>
        <v>0</v>
      </c>
      <c r="M278" s="14">
        <f>'Indicatori di output 1.1.4'!O277</f>
        <v>0</v>
      </c>
      <c r="O278" s="13">
        <f>'Indicatori di output 1.1.4'!T277</f>
        <v>0</v>
      </c>
      <c r="P278" s="13">
        <f>'Indicatori di output 1.1.4'!U277</f>
        <v>0</v>
      </c>
      <c r="Q278" s="14">
        <f>'Indicatori di output 1.1.4'!V277</f>
        <v>0</v>
      </c>
      <c r="R278" s="14">
        <f>'Indicatori di output 1.1.4'!S277</f>
        <v>0</v>
      </c>
      <c r="S278" s="14">
        <f>'Indicatori di output 1.1.4'!W277</f>
        <v>0</v>
      </c>
    </row>
    <row r="279" spans="1:19" x14ac:dyDescent="0.3">
      <c r="A279" s="14">
        <f>'Indicatori di output 1.1.4'!A278</f>
        <v>0</v>
      </c>
      <c r="B279" s="14">
        <f>'Indicatori di output 1.1.4'!B278</f>
        <v>0</v>
      </c>
      <c r="C279" s="13">
        <f>'Indicatori di output 1.1.4'!D278</f>
        <v>0</v>
      </c>
      <c r="D279" s="13">
        <f>'Indicatori di output 1.1.4'!E278</f>
        <v>0</v>
      </c>
      <c r="E279" s="14">
        <f>'Indicatori di output 1.1.4'!F278</f>
        <v>0</v>
      </c>
      <c r="F279" s="14">
        <f>'Indicatori di output 1.1.4'!C278</f>
        <v>0</v>
      </c>
      <c r="G279" s="14">
        <f>'Indicatori di output 1.1.4'!G278</f>
        <v>0</v>
      </c>
      <c r="I279" s="13">
        <f>'Indicatori di output 1.1.4'!L278</f>
        <v>0</v>
      </c>
      <c r="J279" s="13">
        <f>'Indicatori di output 1.1.4'!M278</f>
        <v>0</v>
      </c>
      <c r="K279" s="14">
        <f>'Indicatori di output 1.1.4'!N278</f>
        <v>0</v>
      </c>
      <c r="L279" s="14">
        <f>'Indicatori di output 1.1.4'!K278</f>
        <v>0</v>
      </c>
      <c r="M279" s="14">
        <f>'Indicatori di output 1.1.4'!O278</f>
        <v>0</v>
      </c>
      <c r="O279" s="13">
        <f>'Indicatori di output 1.1.4'!T278</f>
        <v>0</v>
      </c>
      <c r="P279" s="13">
        <f>'Indicatori di output 1.1.4'!U278</f>
        <v>0</v>
      </c>
      <c r="Q279" s="14">
        <f>'Indicatori di output 1.1.4'!V278</f>
        <v>0</v>
      </c>
      <c r="R279" s="14">
        <f>'Indicatori di output 1.1.4'!S278</f>
        <v>0</v>
      </c>
      <c r="S279" s="14">
        <f>'Indicatori di output 1.1.4'!W278</f>
        <v>0</v>
      </c>
    </row>
    <row r="280" spans="1:19" x14ac:dyDescent="0.3">
      <c r="A280" s="14">
        <f>'Indicatori di output 1.1.4'!A279</f>
        <v>0</v>
      </c>
      <c r="B280" s="14">
        <f>'Indicatori di output 1.1.4'!B279</f>
        <v>0</v>
      </c>
      <c r="C280" s="13">
        <f>'Indicatori di output 1.1.4'!D279</f>
        <v>0</v>
      </c>
      <c r="D280" s="13">
        <f>'Indicatori di output 1.1.4'!E279</f>
        <v>0</v>
      </c>
      <c r="E280" s="14">
        <f>'Indicatori di output 1.1.4'!F279</f>
        <v>0</v>
      </c>
      <c r="F280" s="14">
        <f>'Indicatori di output 1.1.4'!C279</f>
        <v>0</v>
      </c>
      <c r="G280" s="14">
        <f>'Indicatori di output 1.1.4'!G279</f>
        <v>0</v>
      </c>
      <c r="I280" s="13">
        <f>'Indicatori di output 1.1.4'!L279</f>
        <v>0</v>
      </c>
      <c r="J280" s="13">
        <f>'Indicatori di output 1.1.4'!M279</f>
        <v>0</v>
      </c>
      <c r="K280" s="14">
        <f>'Indicatori di output 1.1.4'!N279</f>
        <v>0</v>
      </c>
      <c r="L280" s="14">
        <f>'Indicatori di output 1.1.4'!K279</f>
        <v>0</v>
      </c>
      <c r="M280" s="14">
        <f>'Indicatori di output 1.1.4'!O279</f>
        <v>0</v>
      </c>
      <c r="O280" s="13">
        <f>'Indicatori di output 1.1.4'!T279</f>
        <v>0</v>
      </c>
      <c r="P280" s="13">
        <f>'Indicatori di output 1.1.4'!U279</f>
        <v>0</v>
      </c>
      <c r="Q280" s="14">
        <f>'Indicatori di output 1.1.4'!V279</f>
        <v>0</v>
      </c>
      <c r="R280" s="14">
        <f>'Indicatori di output 1.1.4'!S279</f>
        <v>0</v>
      </c>
      <c r="S280" s="14">
        <f>'Indicatori di output 1.1.4'!W279</f>
        <v>0</v>
      </c>
    </row>
    <row r="281" spans="1:19" x14ac:dyDescent="0.3">
      <c r="A281" s="14">
        <f>'Indicatori di output 1.1.4'!A280</f>
        <v>0</v>
      </c>
      <c r="B281" s="14">
        <f>'Indicatori di output 1.1.4'!B280</f>
        <v>0</v>
      </c>
      <c r="C281" s="13">
        <f>'Indicatori di output 1.1.4'!D280</f>
        <v>0</v>
      </c>
      <c r="D281" s="13">
        <f>'Indicatori di output 1.1.4'!E280</f>
        <v>0</v>
      </c>
      <c r="E281" s="14">
        <f>'Indicatori di output 1.1.4'!F280</f>
        <v>0</v>
      </c>
      <c r="F281" s="14">
        <f>'Indicatori di output 1.1.4'!C280</f>
        <v>0</v>
      </c>
      <c r="G281" s="14">
        <f>'Indicatori di output 1.1.4'!G280</f>
        <v>0</v>
      </c>
      <c r="I281" s="13">
        <f>'Indicatori di output 1.1.4'!L280</f>
        <v>0</v>
      </c>
      <c r="J281" s="13">
        <f>'Indicatori di output 1.1.4'!M280</f>
        <v>0</v>
      </c>
      <c r="K281" s="14">
        <f>'Indicatori di output 1.1.4'!N280</f>
        <v>0</v>
      </c>
      <c r="L281" s="14">
        <f>'Indicatori di output 1.1.4'!K280</f>
        <v>0</v>
      </c>
      <c r="M281" s="14">
        <f>'Indicatori di output 1.1.4'!O280</f>
        <v>0</v>
      </c>
      <c r="O281" s="13">
        <f>'Indicatori di output 1.1.4'!T280</f>
        <v>0</v>
      </c>
      <c r="P281" s="13">
        <f>'Indicatori di output 1.1.4'!U280</f>
        <v>0</v>
      </c>
      <c r="Q281" s="14">
        <f>'Indicatori di output 1.1.4'!V280</f>
        <v>0</v>
      </c>
      <c r="R281" s="14">
        <f>'Indicatori di output 1.1.4'!S280</f>
        <v>0</v>
      </c>
      <c r="S281" s="14">
        <f>'Indicatori di output 1.1.4'!W280</f>
        <v>0</v>
      </c>
    </row>
    <row r="282" spans="1:19" x14ac:dyDescent="0.3">
      <c r="A282" s="14">
        <f>'Indicatori di output 1.1.4'!A281</f>
        <v>0</v>
      </c>
      <c r="B282" s="14">
        <f>'Indicatori di output 1.1.4'!B281</f>
        <v>0</v>
      </c>
      <c r="C282" s="13">
        <f>'Indicatori di output 1.1.4'!D281</f>
        <v>0</v>
      </c>
      <c r="D282" s="13">
        <f>'Indicatori di output 1.1.4'!E281</f>
        <v>0</v>
      </c>
      <c r="E282" s="14">
        <f>'Indicatori di output 1.1.4'!F281</f>
        <v>0</v>
      </c>
      <c r="F282" s="14">
        <f>'Indicatori di output 1.1.4'!C281</f>
        <v>0</v>
      </c>
      <c r="G282" s="14">
        <f>'Indicatori di output 1.1.4'!G281</f>
        <v>0</v>
      </c>
      <c r="I282" s="13">
        <f>'Indicatori di output 1.1.4'!L281</f>
        <v>0</v>
      </c>
      <c r="J282" s="13">
        <f>'Indicatori di output 1.1.4'!M281</f>
        <v>0</v>
      </c>
      <c r="K282" s="14">
        <f>'Indicatori di output 1.1.4'!N281</f>
        <v>0</v>
      </c>
      <c r="L282" s="14">
        <f>'Indicatori di output 1.1.4'!K281</f>
        <v>0</v>
      </c>
      <c r="M282" s="14">
        <f>'Indicatori di output 1.1.4'!O281</f>
        <v>0</v>
      </c>
      <c r="O282" s="13">
        <f>'Indicatori di output 1.1.4'!T281</f>
        <v>0</v>
      </c>
      <c r="P282" s="13">
        <f>'Indicatori di output 1.1.4'!U281</f>
        <v>0</v>
      </c>
      <c r="Q282" s="14">
        <f>'Indicatori di output 1.1.4'!V281</f>
        <v>0</v>
      </c>
      <c r="R282" s="14">
        <f>'Indicatori di output 1.1.4'!S281</f>
        <v>0</v>
      </c>
      <c r="S282" s="14">
        <f>'Indicatori di output 1.1.4'!W281</f>
        <v>0</v>
      </c>
    </row>
    <row r="283" spans="1:19" x14ac:dyDescent="0.3">
      <c r="A283" s="14">
        <f>'Indicatori di output 1.1.4'!A282</f>
        <v>0</v>
      </c>
      <c r="B283" s="14">
        <f>'Indicatori di output 1.1.4'!B282</f>
        <v>0</v>
      </c>
      <c r="C283" s="13">
        <f>'Indicatori di output 1.1.4'!D282</f>
        <v>0</v>
      </c>
      <c r="D283" s="13">
        <f>'Indicatori di output 1.1.4'!E282</f>
        <v>0</v>
      </c>
      <c r="E283" s="14">
        <f>'Indicatori di output 1.1.4'!F282</f>
        <v>0</v>
      </c>
      <c r="F283" s="14">
        <f>'Indicatori di output 1.1.4'!C282</f>
        <v>0</v>
      </c>
      <c r="G283" s="14">
        <f>'Indicatori di output 1.1.4'!G282</f>
        <v>0</v>
      </c>
      <c r="I283" s="13">
        <f>'Indicatori di output 1.1.4'!L282</f>
        <v>0</v>
      </c>
      <c r="J283" s="13">
        <f>'Indicatori di output 1.1.4'!M282</f>
        <v>0</v>
      </c>
      <c r="K283" s="14">
        <f>'Indicatori di output 1.1.4'!N282</f>
        <v>0</v>
      </c>
      <c r="L283" s="14">
        <f>'Indicatori di output 1.1.4'!K282</f>
        <v>0</v>
      </c>
      <c r="M283" s="14">
        <f>'Indicatori di output 1.1.4'!O282</f>
        <v>0</v>
      </c>
      <c r="O283" s="13">
        <f>'Indicatori di output 1.1.4'!T282</f>
        <v>0</v>
      </c>
      <c r="P283" s="13">
        <f>'Indicatori di output 1.1.4'!U282</f>
        <v>0</v>
      </c>
      <c r="Q283" s="14">
        <f>'Indicatori di output 1.1.4'!V282</f>
        <v>0</v>
      </c>
      <c r="R283" s="14">
        <f>'Indicatori di output 1.1.4'!S282</f>
        <v>0</v>
      </c>
      <c r="S283" s="14">
        <f>'Indicatori di output 1.1.4'!W282</f>
        <v>0</v>
      </c>
    </row>
    <row r="284" spans="1:19" x14ac:dyDescent="0.3">
      <c r="A284" s="14">
        <f>'Indicatori di output 1.1.4'!A283</f>
        <v>0</v>
      </c>
      <c r="B284" s="14">
        <f>'Indicatori di output 1.1.4'!B283</f>
        <v>0</v>
      </c>
      <c r="C284" s="13">
        <f>'Indicatori di output 1.1.4'!D283</f>
        <v>0</v>
      </c>
      <c r="D284" s="13">
        <f>'Indicatori di output 1.1.4'!E283</f>
        <v>0</v>
      </c>
      <c r="E284" s="14">
        <f>'Indicatori di output 1.1.4'!F283</f>
        <v>0</v>
      </c>
      <c r="F284" s="14">
        <f>'Indicatori di output 1.1.4'!C283</f>
        <v>0</v>
      </c>
      <c r="G284" s="14">
        <f>'Indicatori di output 1.1.4'!G283</f>
        <v>0</v>
      </c>
      <c r="I284" s="13">
        <f>'Indicatori di output 1.1.4'!L283</f>
        <v>0</v>
      </c>
      <c r="J284" s="13">
        <f>'Indicatori di output 1.1.4'!M283</f>
        <v>0</v>
      </c>
      <c r="K284" s="14">
        <f>'Indicatori di output 1.1.4'!N283</f>
        <v>0</v>
      </c>
      <c r="L284" s="14">
        <f>'Indicatori di output 1.1.4'!K283</f>
        <v>0</v>
      </c>
      <c r="M284" s="14">
        <f>'Indicatori di output 1.1.4'!O283</f>
        <v>0</v>
      </c>
      <c r="O284" s="13">
        <f>'Indicatori di output 1.1.4'!T283</f>
        <v>0</v>
      </c>
      <c r="P284" s="13">
        <f>'Indicatori di output 1.1.4'!U283</f>
        <v>0</v>
      </c>
      <c r="Q284" s="14">
        <f>'Indicatori di output 1.1.4'!V283</f>
        <v>0</v>
      </c>
      <c r="R284" s="14">
        <f>'Indicatori di output 1.1.4'!S283</f>
        <v>0</v>
      </c>
      <c r="S284" s="14">
        <f>'Indicatori di output 1.1.4'!W283</f>
        <v>0</v>
      </c>
    </row>
    <row r="285" spans="1:19" x14ac:dyDescent="0.3">
      <c r="A285" s="14">
        <f>'Indicatori di output 1.1.4'!A284</f>
        <v>0</v>
      </c>
      <c r="B285" s="14">
        <f>'Indicatori di output 1.1.4'!B284</f>
        <v>0</v>
      </c>
      <c r="C285" s="13">
        <f>'Indicatori di output 1.1.4'!D284</f>
        <v>0</v>
      </c>
      <c r="D285" s="13">
        <f>'Indicatori di output 1.1.4'!E284</f>
        <v>0</v>
      </c>
      <c r="E285" s="14">
        <f>'Indicatori di output 1.1.4'!F284</f>
        <v>0</v>
      </c>
      <c r="F285" s="14">
        <f>'Indicatori di output 1.1.4'!C284</f>
        <v>0</v>
      </c>
      <c r="G285" s="14">
        <f>'Indicatori di output 1.1.4'!G284</f>
        <v>0</v>
      </c>
      <c r="I285" s="13">
        <f>'Indicatori di output 1.1.4'!L284</f>
        <v>0</v>
      </c>
      <c r="J285" s="13">
        <f>'Indicatori di output 1.1.4'!M284</f>
        <v>0</v>
      </c>
      <c r="K285" s="14">
        <f>'Indicatori di output 1.1.4'!N284</f>
        <v>0</v>
      </c>
      <c r="L285" s="14">
        <f>'Indicatori di output 1.1.4'!K284</f>
        <v>0</v>
      </c>
      <c r="M285" s="14">
        <f>'Indicatori di output 1.1.4'!O284</f>
        <v>0</v>
      </c>
      <c r="O285" s="13">
        <f>'Indicatori di output 1.1.4'!T284</f>
        <v>0</v>
      </c>
      <c r="P285" s="13">
        <f>'Indicatori di output 1.1.4'!U284</f>
        <v>0</v>
      </c>
      <c r="Q285" s="14">
        <f>'Indicatori di output 1.1.4'!V284</f>
        <v>0</v>
      </c>
      <c r="R285" s="14">
        <f>'Indicatori di output 1.1.4'!S284</f>
        <v>0</v>
      </c>
      <c r="S285" s="14">
        <f>'Indicatori di output 1.1.4'!W284</f>
        <v>0</v>
      </c>
    </row>
    <row r="286" spans="1:19" x14ac:dyDescent="0.3">
      <c r="A286" s="14">
        <f>'Indicatori di output 1.1.4'!A285</f>
        <v>0</v>
      </c>
      <c r="B286" s="14">
        <f>'Indicatori di output 1.1.4'!B285</f>
        <v>0</v>
      </c>
      <c r="C286" s="13">
        <f>'Indicatori di output 1.1.4'!D285</f>
        <v>0</v>
      </c>
      <c r="D286" s="13">
        <f>'Indicatori di output 1.1.4'!E285</f>
        <v>0</v>
      </c>
      <c r="E286" s="14">
        <f>'Indicatori di output 1.1.4'!F285</f>
        <v>0</v>
      </c>
      <c r="F286" s="14">
        <f>'Indicatori di output 1.1.4'!C285</f>
        <v>0</v>
      </c>
      <c r="G286" s="14">
        <f>'Indicatori di output 1.1.4'!G285</f>
        <v>0</v>
      </c>
      <c r="I286" s="13">
        <f>'Indicatori di output 1.1.4'!L285</f>
        <v>0</v>
      </c>
      <c r="J286" s="13">
        <f>'Indicatori di output 1.1.4'!M285</f>
        <v>0</v>
      </c>
      <c r="K286" s="14">
        <f>'Indicatori di output 1.1.4'!N285</f>
        <v>0</v>
      </c>
      <c r="L286" s="14">
        <f>'Indicatori di output 1.1.4'!K285</f>
        <v>0</v>
      </c>
      <c r="M286" s="14">
        <f>'Indicatori di output 1.1.4'!O285</f>
        <v>0</v>
      </c>
      <c r="O286" s="13">
        <f>'Indicatori di output 1.1.4'!T285</f>
        <v>0</v>
      </c>
      <c r="P286" s="13">
        <f>'Indicatori di output 1.1.4'!U285</f>
        <v>0</v>
      </c>
      <c r="Q286" s="14">
        <f>'Indicatori di output 1.1.4'!V285</f>
        <v>0</v>
      </c>
      <c r="R286" s="14">
        <f>'Indicatori di output 1.1.4'!S285</f>
        <v>0</v>
      </c>
      <c r="S286" s="14">
        <f>'Indicatori di output 1.1.4'!W285</f>
        <v>0</v>
      </c>
    </row>
    <row r="287" spans="1:19" x14ac:dyDescent="0.3">
      <c r="A287" s="14">
        <f>'Indicatori di output 1.1.4'!A286</f>
        <v>0</v>
      </c>
      <c r="B287" s="14">
        <f>'Indicatori di output 1.1.4'!B286</f>
        <v>0</v>
      </c>
      <c r="C287" s="13">
        <f>'Indicatori di output 1.1.4'!D286</f>
        <v>0</v>
      </c>
      <c r="D287" s="13">
        <f>'Indicatori di output 1.1.4'!E286</f>
        <v>0</v>
      </c>
      <c r="E287" s="14">
        <f>'Indicatori di output 1.1.4'!F286</f>
        <v>0</v>
      </c>
      <c r="F287" s="14">
        <f>'Indicatori di output 1.1.4'!C286</f>
        <v>0</v>
      </c>
      <c r="G287" s="14">
        <f>'Indicatori di output 1.1.4'!G286</f>
        <v>0</v>
      </c>
      <c r="I287" s="13">
        <f>'Indicatori di output 1.1.4'!L286</f>
        <v>0</v>
      </c>
      <c r="J287" s="13">
        <f>'Indicatori di output 1.1.4'!M286</f>
        <v>0</v>
      </c>
      <c r="K287" s="14">
        <f>'Indicatori di output 1.1.4'!N286</f>
        <v>0</v>
      </c>
      <c r="L287" s="14">
        <f>'Indicatori di output 1.1.4'!K286</f>
        <v>0</v>
      </c>
      <c r="M287" s="14">
        <f>'Indicatori di output 1.1.4'!O286</f>
        <v>0</v>
      </c>
      <c r="O287" s="13">
        <f>'Indicatori di output 1.1.4'!T286</f>
        <v>0</v>
      </c>
      <c r="P287" s="13">
        <f>'Indicatori di output 1.1.4'!U286</f>
        <v>0</v>
      </c>
      <c r="Q287" s="14">
        <f>'Indicatori di output 1.1.4'!V286</f>
        <v>0</v>
      </c>
      <c r="R287" s="14">
        <f>'Indicatori di output 1.1.4'!S286</f>
        <v>0</v>
      </c>
      <c r="S287" s="14">
        <f>'Indicatori di output 1.1.4'!W286</f>
        <v>0</v>
      </c>
    </row>
    <row r="288" spans="1:19" x14ac:dyDescent="0.3">
      <c r="A288" s="14">
        <f>'Indicatori di output 1.1.4'!A287</f>
        <v>0</v>
      </c>
      <c r="B288" s="14">
        <f>'Indicatori di output 1.1.4'!B287</f>
        <v>0</v>
      </c>
      <c r="C288" s="13">
        <f>'Indicatori di output 1.1.4'!D287</f>
        <v>0</v>
      </c>
      <c r="D288" s="13">
        <f>'Indicatori di output 1.1.4'!E287</f>
        <v>0</v>
      </c>
      <c r="E288" s="14">
        <f>'Indicatori di output 1.1.4'!F287</f>
        <v>0</v>
      </c>
      <c r="F288" s="14">
        <f>'Indicatori di output 1.1.4'!C287</f>
        <v>0</v>
      </c>
      <c r="G288" s="14">
        <f>'Indicatori di output 1.1.4'!G287</f>
        <v>0</v>
      </c>
      <c r="I288" s="13">
        <f>'Indicatori di output 1.1.4'!L287</f>
        <v>0</v>
      </c>
      <c r="J288" s="13">
        <f>'Indicatori di output 1.1.4'!M287</f>
        <v>0</v>
      </c>
      <c r="K288" s="14">
        <f>'Indicatori di output 1.1.4'!N287</f>
        <v>0</v>
      </c>
      <c r="L288" s="14">
        <f>'Indicatori di output 1.1.4'!K287</f>
        <v>0</v>
      </c>
      <c r="M288" s="14">
        <f>'Indicatori di output 1.1.4'!O287</f>
        <v>0</v>
      </c>
      <c r="O288" s="13">
        <f>'Indicatori di output 1.1.4'!T287</f>
        <v>0</v>
      </c>
      <c r="P288" s="13">
        <f>'Indicatori di output 1.1.4'!U287</f>
        <v>0</v>
      </c>
      <c r="Q288" s="14">
        <f>'Indicatori di output 1.1.4'!V287</f>
        <v>0</v>
      </c>
      <c r="R288" s="14">
        <f>'Indicatori di output 1.1.4'!S287</f>
        <v>0</v>
      </c>
      <c r="S288" s="14">
        <f>'Indicatori di output 1.1.4'!W287</f>
        <v>0</v>
      </c>
    </row>
    <row r="289" spans="1:19" x14ac:dyDescent="0.3">
      <c r="A289" s="14">
        <f>'Indicatori di output 1.1.4'!A288</f>
        <v>0</v>
      </c>
      <c r="B289" s="14">
        <f>'Indicatori di output 1.1.4'!B288</f>
        <v>0</v>
      </c>
      <c r="C289" s="13">
        <f>'Indicatori di output 1.1.4'!D288</f>
        <v>0</v>
      </c>
      <c r="D289" s="13">
        <f>'Indicatori di output 1.1.4'!E288</f>
        <v>0</v>
      </c>
      <c r="E289" s="14">
        <f>'Indicatori di output 1.1.4'!F288</f>
        <v>0</v>
      </c>
      <c r="F289" s="14">
        <f>'Indicatori di output 1.1.4'!C288</f>
        <v>0</v>
      </c>
      <c r="G289" s="14">
        <f>'Indicatori di output 1.1.4'!G288</f>
        <v>0</v>
      </c>
      <c r="I289" s="13">
        <f>'Indicatori di output 1.1.4'!L288</f>
        <v>0</v>
      </c>
      <c r="J289" s="13">
        <f>'Indicatori di output 1.1.4'!M288</f>
        <v>0</v>
      </c>
      <c r="K289" s="14">
        <f>'Indicatori di output 1.1.4'!N288</f>
        <v>0</v>
      </c>
      <c r="L289" s="14">
        <f>'Indicatori di output 1.1.4'!K288</f>
        <v>0</v>
      </c>
      <c r="M289" s="14">
        <f>'Indicatori di output 1.1.4'!O288</f>
        <v>0</v>
      </c>
      <c r="O289" s="13">
        <f>'Indicatori di output 1.1.4'!T288</f>
        <v>0</v>
      </c>
      <c r="P289" s="13">
        <f>'Indicatori di output 1.1.4'!U288</f>
        <v>0</v>
      </c>
      <c r="Q289" s="14">
        <f>'Indicatori di output 1.1.4'!V288</f>
        <v>0</v>
      </c>
      <c r="R289" s="14">
        <f>'Indicatori di output 1.1.4'!S288</f>
        <v>0</v>
      </c>
      <c r="S289" s="14">
        <f>'Indicatori di output 1.1.4'!W288</f>
        <v>0</v>
      </c>
    </row>
    <row r="290" spans="1:19" x14ac:dyDescent="0.3">
      <c r="A290" s="14">
        <f>'Indicatori di output 1.1.4'!A289</f>
        <v>0</v>
      </c>
      <c r="B290" s="14">
        <f>'Indicatori di output 1.1.4'!B289</f>
        <v>0</v>
      </c>
      <c r="C290" s="13">
        <f>'Indicatori di output 1.1.4'!D289</f>
        <v>0</v>
      </c>
      <c r="D290" s="13">
        <f>'Indicatori di output 1.1.4'!E289</f>
        <v>0</v>
      </c>
      <c r="E290" s="14">
        <f>'Indicatori di output 1.1.4'!F289</f>
        <v>0</v>
      </c>
      <c r="F290" s="14">
        <f>'Indicatori di output 1.1.4'!C289</f>
        <v>0</v>
      </c>
      <c r="G290" s="14">
        <f>'Indicatori di output 1.1.4'!G289</f>
        <v>0</v>
      </c>
      <c r="I290" s="13">
        <f>'Indicatori di output 1.1.4'!L289</f>
        <v>0</v>
      </c>
      <c r="J290" s="13">
        <f>'Indicatori di output 1.1.4'!M289</f>
        <v>0</v>
      </c>
      <c r="K290" s="14">
        <f>'Indicatori di output 1.1.4'!N289</f>
        <v>0</v>
      </c>
      <c r="L290" s="14">
        <f>'Indicatori di output 1.1.4'!K289</f>
        <v>0</v>
      </c>
      <c r="M290" s="14">
        <f>'Indicatori di output 1.1.4'!O289</f>
        <v>0</v>
      </c>
      <c r="O290" s="13">
        <f>'Indicatori di output 1.1.4'!T289</f>
        <v>0</v>
      </c>
      <c r="P290" s="13">
        <f>'Indicatori di output 1.1.4'!U289</f>
        <v>0</v>
      </c>
      <c r="Q290" s="14">
        <f>'Indicatori di output 1.1.4'!V289</f>
        <v>0</v>
      </c>
      <c r="R290" s="14">
        <f>'Indicatori di output 1.1.4'!S289</f>
        <v>0</v>
      </c>
      <c r="S290" s="14">
        <f>'Indicatori di output 1.1.4'!W289</f>
        <v>0</v>
      </c>
    </row>
    <row r="291" spans="1:19" x14ac:dyDescent="0.3">
      <c r="A291" s="14">
        <f>'Indicatori di output 1.1.4'!A290</f>
        <v>0</v>
      </c>
      <c r="B291" s="14">
        <f>'Indicatori di output 1.1.4'!B290</f>
        <v>0</v>
      </c>
      <c r="C291" s="13">
        <f>'Indicatori di output 1.1.4'!D290</f>
        <v>0</v>
      </c>
      <c r="D291" s="13">
        <f>'Indicatori di output 1.1.4'!E290</f>
        <v>0</v>
      </c>
      <c r="E291" s="14">
        <f>'Indicatori di output 1.1.4'!F290</f>
        <v>0</v>
      </c>
      <c r="F291" s="14">
        <f>'Indicatori di output 1.1.4'!C290</f>
        <v>0</v>
      </c>
      <c r="G291" s="14">
        <f>'Indicatori di output 1.1.4'!G290</f>
        <v>0</v>
      </c>
      <c r="I291" s="13">
        <f>'Indicatori di output 1.1.4'!L290</f>
        <v>0</v>
      </c>
      <c r="J291" s="13">
        <f>'Indicatori di output 1.1.4'!M290</f>
        <v>0</v>
      </c>
      <c r="K291" s="14">
        <f>'Indicatori di output 1.1.4'!N290</f>
        <v>0</v>
      </c>
      <c r="L291" s="14">
        <f>'Indicatori di output 1.1.4'!K290</f>
        <v>0</v>
      </c>
      <c r="M291" s="14">
        <f>'Indicatori di output 1.1.4'!O290</f>
        <v>0</v>
      </c>
      <c r="O291" s="13">
        <f>'Indicatori di output 1.1.4'!T290</f>
        <v>0</v>
      </c>
      <c r="P291" s="13">
        <f>'Indicatori di output 1.1.4'!U290</f>
        <v>0</v>
      </c>
      <c r="Q291" s="14">
        <f>'Indicatori di output 1.1.4'!V290</f>
        <v>0</v>
      </c>
      <c r="R291" s="14">
        <f>'Indicatori di output 1.1.4'!S290</f>
        <v>0</v>
      </c>
      <c r="S291" s="14">
        <f>'Indicatori di output 1.1.4'!W290</f>
        <v>0</v>
      </c>
    </row>
    <row r="292" spans="1:19" x14ac:dyDescent="0.3">
      <c r="A292" s="14">
        <f>'Indicatori di output 1.1.4'!A291</f>
        <v>0</v>
      </c>
      <c r="B292" s="14">
        <f>'Indicatori di output 1.1.4'!B291</f>
        <v>0</v>
      </c>
      <c r="C292" s="13">
        <f>'Indicatori di output 1.1.4'!D291</f>
        <v>0</v>
      </c>
      <c r="D292" s="13">
        <f>'Indicatori di output 1.1.4'!E291</f>
        <v>0</v>
      </c>
      <c r="E292" s="14">
        <f>'Indicatori di output 1.1.4'!F291</f>
        <v>0</v>
      </c>
      <c r="F292" s="14">
        <f>'Indicatori di output 1.1.4'!C291</f>
        <v>0</v>
      </c>
      <c r="G292" s="14">
        <f>'Indicatori di output 1.1.4'!G291</f>
        <v>0</v>
      </c>
      <c r="I292" s="13">
        <f>'Indicatori di output 1.1.4'!L291</f>
        <v>0</v>
      </c>
      <c r="J292" s="13">
        <f>'Indicatori di output 1.1.4'!M291</f>
        <v>0</v>
      </c>
      <c r="K292" s="14">
        <f>'Indicatori di output 1.1.4'!N291</f>
        <v>0</v>
      </c>
      <c r="L292" s="14">
        <f>'Indicatori di output 1.1.4'!K291</f>
        <v>0</v>
      </c>
      <c r="M292" s="14">
        <f>'Indicatori di output 1.1.4'!O291</f>
        <v>0</v>
      </c>
      <c r="O292" s="13">
        <f>'Indicatori di output 1.1.4'!T291</f>
        <v>0</v>
      </c>
      <c r="P292" s="13">
        <f>'Indicatori di output 1.1.4'!U291</f>
        <v>0</v>
      </c>
      <c r="Q292" s="14">
        <f>'Indicatori di output 1.1.4'!V291</f>
        <v>0</v>
      </c>
      <c r="R292" s="14">
        <f>'Indicatori di output 1.1.4'!S291</f>
        <v>0</v>
      </c>
      <c r="S292" s="14">
        <f>'Indicatori di output 1.1.4'!W291</f>
        <v>0</v>
      </c>
    </row>
    <row r="293" spans="1:19" x14ac:dyDescent="0.3">
      <c r="A293" s="14">
        <f>'Indicatori di output 1.1.4'!A292</f>
        <v>0</v>
      </c>
      <c r="B293" s="14">
        <f>'Indicatori di output 1.1.4'!B292</f>
        <v>0</v>
      </c>
      <c r="C293" s="13">
        <f>'Indicatori di output 1.1.4'!D292</f>
        <v>0</v>
      </c>
      <c r="D293" s="13">
        <f>'Indicatori di output 1.1.4'!E292</f>
        <v>0</v>
      </c>
      <c r="E293" s="14">
        <f>'Indicatori di output 1.1.4'!F292</f>
        <v>0</v>
      </c>
      <c r="F293" s="14">
        <f>'Indicatori di output 1.1.4'!C292</f>
        <v>0</v>
      </c>
      <c r="G293" s="14">
        <f>'Indicatori di output 1.1.4'!G292</f>
        <v>0</v>
      </c>
      <c r="I293" s="13">
        <f>'Indicatori di output 1.1.4'!L292</f>
        <v>0</v>
      </c>
      <c r="J293" s="13">
        <f>'Indicatori di output 1.1.4'!M292</f>
        <v>0</v>
      </c>
      <c r="K293" s="14">
        <f>'Indicatori di output 1.1.4'!N292</f>
        <v>0</v>
      </c>
      <c r="L293" s="14">
        <f>'Indicatori di output 1.1.4'!K292</f>
        <v>0</v>
      </c>
      <c r="M293" s="14">
        <f>'Indicatori di output 1.1.4'!O292</f>
        <v>0</v>
      </c>
      <c r="O293" s="13">
        <f>'Indicatori di output 1.1.4'!T292</f>
        <v>0</v>
      </c>
      <c r="P293" s="13">
        <f>'Indicatori di output 1.1.4'!U292</f>
        <v>0</v>
      </c>
      <c r="Q293" s="14">
        <f>'Indicatori di output 1.1.4'!V292</f>
        <v>0</v>
      </c>
      <c r="R293" s="14">
        <f>'Indicatori di output 1.1.4'!S292</f>
        <v>0</v>
      </c>
      <c r="S293" s="14">
        <f>'Indicatori di output 1.1.4'!W292</f>
        <v>0</v>
      </c>
    </row>
    <row r="294" spans="1:19" x14ac:dyDescent="0.3">
      <c r="A294" s="14">
        <f>'Indicatori di output 1.1.4'!A293</f>
        <v>0</v>
      </c>
      <c r="B294" s="14">
        <f>'Indicatori di output 1.1.4'!B293</f>
        <v>0</v>
      </c>
      <c r="C294" s="13">
        <f>'Indicatori di output 1.1.4'!D293</f>
        <v>0</v>
      </c>
      <c r="D294" s="13">
        <f>'Indicatori di output 1.1.4'!E293</f>
        <v>0</v>
      </c>
      <c r="E294" s="14">
        <f>'Indicatori di output 1.1.4'!F293</f>
        <v>0</v>
      </c>
      <c r="F294" s="14">
        <f>'Indicatori di output 1.1.4'!C293</f>
        <v>0</v>
      </c>
      <c r="G294" s="14">
        <f>'Indicatori di output 1.1.4'!G293</f>
        <v>0</v>
      </c>
      <c r="I294" s="13">
        <f>'Indicatori di output 1.1.4'!L293</f>
        <v>0</v>
      </c>
      <c r="J294" s="13">
        <f>'Indicatori di output 1.1.4'!M293</f>
        <v>0</v>
      </c>
      <c r="K294" s="14">
        <f>'Indicatori di output 1.1.4'!N293</f>
        <v>0</v>
      </c>
      <c r="L294" s="14">
        <f>'Indicatori di output 1.1.4'!K293</f>
        <v>0</v>
      </c>
      <c r="M294" s="14">
        <f>'Indicatori di output 1.1.4'!O293</f>
        <v>0</v>
      </c>
      <c r="O294" s="13">
        <f>'Indicatori di output 1.1.4'!T293</f>
        <v>0</v>
      </c>
      <c r="P294" s="13">
        <f>'Indicatori di output 1.1.4'!U293</f>
        <v>0</v>
      </c>
      <c r="Q294" s="14">
        <f>'Indicatori di output 1.1.4'!V293</f>
        <v>0</v>
      </c>
      <c r="R294" s="14">
        <f>'Indicatori di output 1.1.4'!S293</f>
        <v>0</v>
      </c>
      <c r="S294" s="14">
        <f>'Indicatori di output 1.1.4'!W293</f>
        <v>0</v>
      </c>
    </row>
    <row r="295" spans="1:19" x14ac:dyDescent="0.3">
      <c r="A295" s="14">
        <f>'Indicatori di output 1.1.4'!A294</f>
        <v>0</v>
      </c>
      <c r="B295" s="14">
        <f>'Indicatori di output 1.1.4'!B294</f>
        <v>0</v>
      </c>
      <c r="C295" s="13">
        <f>'Indicatori di output 1.1.4'!D294</f>
        <v>0</v>
      </c>
      <c r="D295" s="13">
        <f>'Indicatori di output 1.1.4'!E294</f>
        <v>0</v>
      </c>
      <c r="E295" s="14">
        <f>'Indicatori di output 1.1.4'!F294</f>
        <v>0</v>
      </c>
      <c r="F295" s="14">
        <f>'Indicatori di output 1.1.4'!C294</f>
        <v>0</v>
      </c>
      <c r="G295" s="14">
        <f>'Indicatori di output 1.1.4'!G294</f>
        <v>0</v>
      </c>
      <c r="I295" s="13">
        <f>'Indicatori di output 1.1.4'!L294</f>
        <v>0</v>
      </c>
      <c r="J295" s="13">
        <f>'Indicatori di output 1.1.4'!M294</f>
        <v>0</v>
      </c>
      <c r="K295" s="14">
        <f>'Indicatori di output 1.1.4'!N294</f>
        <v>0</v>
      </c>
      <c r="L295" s="14">
        <f>'Indicatori di output 1.1.4'!K294</f>
        <v>0</v>
      </c>
      <c r="M295" s="14">
        <f>'Indicatori di output 1.1.4'!O294</f>
        <v>0</v>
      </c>
      <c r="O295" s="13">
        <f>'Indicatori di output 1.1.4'!T294</f>
        <v>0</v>
      </c>
      <c r="P295" s="13">
        <f>'Indicatori di output 1.1.4'!U294</f>
        <v>0</v>
      </c>
      <c r="Q295" s="14">
        <f>'Indicatori di output 1.1.4'!V294</f>
        <v>0</v>
      </c>
      <c r="R295" s="14">
        <f>'Indicatori di output 1.1.4'!S294</f>
        <v>0</v>
      </c>
      <c r="S295" s="14">
        <f>'Indicatori di output 1.1.4'!W294</f>
        <v>0</v>
      </c>
    </row>
    <row r="296" spans="1:19" x14ac:dyDescent="0.3">
      <c r="A296" s="14">
        <f>'Indicatori di output 1.1.4'!A295</f>
        <v>0</v>
      </c>
      <c r="B296" s="14">
        <f>'Indicatori di output 1.1.4'!B295</f>
        <v>0</v>
      </c>
      <c r="C296" s="13">
        <f>'Indicatori di output 1.1.4'!D295</f>
        <v>0</v>
      </c>
      <c r="D296" s="13">
        <f>'Indicatori di output 1.1.4'!E295</f>
        <v>0</v>
      </c>
      <c r="E296" s="14">
        <f>'Indicatori di output 1.1.4'!F295</f>
        <v>0</v>
      </c>
      <c r="F296" s="14">
        <f>'Indicatori di output 1.1.4'!C295</f>
        <v>0</v>
      </c>
      <c r="G296" s="14">
        <f>'Indicatori di output 1.1.4'!G295</f>
        <v>0</v>
      </c>
      <c r="I296" s="13">
        <f>'Indicatori di output 1.1.4'!L295</f>
        <v>0</v>
      </c>
      <c r="J296" s="13">
        <f>'Indicatori di output 1.1.4'!M295</f>
        <v>0</v>
      </c>
      <c r="K296" s="14">
        <f>'Indicatori di output 1.1.4'!N295</f>
        <v>0</v>
      </c>
      <c r="L296" s="14">
        <f>'Indicatori di output 1.1.4'!K295</f>
        <v>0</v>
      </c>
      <c r="M296" s="14">
        <f>'Indicatori di output 1.1.4'!O295</f>
        <v>0</v>
      </c>
      <c r="O296" s="13">
        <f>'Indicatori di output 1.1.4'!T295</f>
        <v>0</v>
      </c>
      <c r="P296" s="13">
        <f>'Indicatori di output 1.1.4'!U295</f>
        <v>0</v>
      </c>
      <c r="Q296" s="14">
        <f>'Indicatori di output 1.1.4'!V295</f>
        <v>0</v>
      </c>
      <c r="R296" s="14">
        <f>'Indicatori di output 1.1.4'!S295</f>
        <v>0</v>
      </c>
      <c r="S296" s="14">
        <f>'Indicatori di output 1.1.4'!W295</f>
        <v>0</v>
      </c>
    </row>
    <row r="297" spans="1:19" x14ac:dyDescent="0.3">
      <c r="A297" s="14">
        <f>'Indicatori di output 1.1.4'!A296</f>
        <v>0</v>
      </c>
      <c r="B297" s="14">
        <f>'Indicatori di output 1.1.4'!B296</f>
        <v>0</v>
      </c>
      <c r="C297" s="13">
        <f>'Indicatori di output 1.1.4'!D296</f>
        <v>0</v>
      </c>
      <c r="D297" s="13">
        <f>'Indicatori di output 1.1.4'!E296</f>
        <v>0</v>
      </c>
      <c r="E297" s="14">
        <f>'Indicatori di output 1.1.4'!F296</f>
        <v>0</v>
      </c>
      <c r="F297" s="14">
        <f>'Indicatori di output 1.1.4'!C296</f>
        <v>0</v>
      </c>
      <c r="G297" s="14">
        <f>'Indicatori di output 1.1.4'!G296</f>
        <v>0</v>
      </c>
      <c r="I297" s="13">
        <f>'Indicatori di output 1.1.4'!L296</f>
        <v>0</v>
      </c>
      <c r="J297" s="13">
        <f>'Indicatori di output 1.1.4'!M296</f>
        <v>0</v>
      </c>
      <c r="K297" s="14">
        <f>'Indicatori di output 1.1.4'!N296</f>
        <v>0</v>
      </c>
      <c r="L297" s="14">
        <f>'Indicatori di output 1.1.4'!K296</f>
        <v>0</v>
      </c>
      <c r="M297" s="14">
        <f>'Indicatori di output 1.1.4'!O296</f>
        <v>0</v>
      </c>
      <c r="O297" s="13">
        <f>'Indicatori di output 1.1.4'!T296</f>
        <v>0</v>
      </c>
      <c r="P297" s="13">
        <f>'Indicatori di output 1.1.4'!U296</f>
        <v>0</v>
      </c>
      <c r="Q297" s="14">
        <f>'Indicatori di output 1.1.4'!V296</f>
        <v>0</v>
      </c>
      <c r="R297" s="14">
        <f>'Indicatori di output 1.1.4'!S296</f>
        <v>0</v>
      </c>
      <c r="S297" s="14">
        <f>'Indicatori di output 1.1.4'!W296</f>
        <v>0</v>
      </c>
    </row>
    <row r="298" spans="1:19" x14ac:dyDescent="0.3">
      <c r="A298" s="14">
        <f>'Indicatori di output 1.1.4'!A297</f>
        <v>0</v>
      </c>
      <c r="B298" s="14">
        <f>'Indicatori di output 1.1.4'!B297</f>
        <v>0</v>
      </c>
      <c r="C298" s="13">
        <f>'Indicatori di output 1.1.4'!D297</f>
        <v>0</v>
      </c>
      <c r="D298" s="13">
        <f>'Indicatori di output 1.1.4'!E297</f>
        <v>0</v>
      </c>
      <c r="E298" s="14">
        <f>'Indicatori di output 1.1.4'!F297</f>
        <v>0</v>
      </c>
      <c r="F298" s="14">
        <f>'Indicatori di output 1.1.4'!C297</f>
        <v>0</v>
      </c>
      <c r="G298" s="14">
        <f>'Indicatori di output 1.1.4'!G297</f>
        <v>0</v>
      </c>
      <c r="I298" s="13">
        <f>'Indicatori di output 1.1.4'!L297</f>
        <v>0</v>
      </c>
      <c r="J298" s="13">
        <f>'Indicatori di output 1.1.4'!M297</f>
        <v>0</v>
      </c>
      <c r="K298" s="14">
        <f>'Indicatori di output 1.1.4'!N297</f>
        <v>0</v>
      </c>
      <c r="L298" s="14">
        <f>'Indicatori di output 1.1.4'!K297</f>
        <v>0</v>
      </c>
      <c r="M298" s="14">
        <f>'Indicatori di output 1.1.4'!O297</f>
        <v>0</v>
      </c>
      <c r="O298" s="13">
        <f>'Indicatori di output 1.1.4'!T297</f>
        <v>0</v>
      </c>
      <c r="P298" s="13">
        <f>'Indicatori di output 1.1.4'!U297</f>
        <v>0</v>
      </c>
      <c r="Q298" s="14">
        <f>'Indicatori di output 1.1.4'!V297</f>
        <v>0</v>
      </c>
      <c r="R298" s="14">
        <f>'Indicatori di output 1.1.4'!S297</f>
        <v>0</v>
      </c>
      <c r="S298" s="14">
        <f>'Indicatori di output 1.1.4'!W297</f>
        <v>0</v>
      </c>
    </row>
    <row r="299" spans="1:19" x14ac:dyDescent="0.3">
      <c r="A299" s="14">
        <f>'Indicatori di output 1.1.4'!A298</f>
        <v>0</v>
      </c>
      <c r="B299" s="14">
        <f>'Indicatori di output 1.1.4'!B298</f>
        <v>0</v>
      </c>
      <c r="C299" s="13">
        <f>'Indicatori di output 1.1.4'!D298</f>
        <v>0</v>
      </c>
      <c r="D299" s="13">
        <f>'Indicatori di output 1.1.4'!E298</f>
        <v>0</v>
      </c>
      <c r="E299" s="14">
        <f>'Indicatori di output 1.1.4'!F298</f>
        <v>0</v>
      </c>
      <c r="F299" s="14">
        <f>'Indicatori di output 1.1.4'!C298</f>
        <v>0</v>
      </c>
      <c r="G299" s="14">
        <f>'Indicatori di output 1.1.4'!G298</f>
        <v>0</v>
      </c>
      <c r="I299" s="13">
        <f>'Indicatori di output 1.1.4'!L298</f>
        <v>0</v>
      </c>
      <c r="J299" s="13">
        <f>'Indicatori di output 1.1.4'!M298</f>
        <v>0</v>
      </c>
      <c r="K299" s="14">
        <f>'Indicatori di output 1.1.4'!N298</f>
        <v>0</v>
      </c>
      <c r="L299" s="14">
        <f>'Indicatori di output 1.1.4'!K298</f>
        <v>0</v>
      </c>
      <c r="M299" s="14">
        <f>'Indicatori di output 1.1.4'!O298</f>
        <v>0</v>
      </c>
      <c r="O299" s="13">
        <f>'Indicatori di output 1.1.4'!T298</f>
        <v>0</v>
      </c>
      <c r="P299" s="13">
        <f>'Indicatori di output 1.1.4'!U298</f>
        <v>0</v>
      </c>
      <c r="Q299" s="14">
        <f>'Indicatori di output 1.1.4'!V298</f>
        <v>0</v>
      </c>
      <c r="R299" s="14">
        <f>'Indicatori di output 1.1.4'!S298</f>
        <v>0</v>
      </c>
      <c r="S299" s="14">
        <f>'Indicatori di output 1.1.4'!W298</f>
        <v>0</v>
      </c>
    </row>
    <row r="300" spans="1:19" x14ac:dyDescent="0.3">
      <c r="A300" s="14">
        <f>'Indicatori di output 1.1.4'!A299</f>
        <v>0</v>
      </c>
      <c r="B300" s="14">
        <f>'Indicatori di output 1.1.4'!B299</f>
        <v>0</v>
      </c>
      <c r="C300" s="13">
        <f>'Indicatori di output 1.1.4'!D299</f>
        <v>0</v>
      </c>
      <c r="D300" s="13">
        <f>'Indicatori di output 1.1.4'!E299</f>
        <v>0</v>
      </c>
      <c r="E300" s="14">
        <f>'Indicatori di output 1.1.4'!F299</f>
        <v>0</v>
      </c>
      <c r="F300" s="14">
        <f>'Indicatori di output 1.1.4'!C299</f>
        <v>0</v>
      </c>
      <c r="G300" s="14">
        <f>'Indicatori di output 1.1.4'!G299</f>
        <v>0</v>
      </c>
      <c r="I300" s="13">
        <f>'Indicatori di output 1.1.4'!L299</f>
        <v>0</v>
      </c>
      <c r="J300" s="13">
        <f>'Indicatori di output 1.1.4'!M299</f>
        <v>0</v>
      </c>
      <c r="K300" s="14">
        <f>'Indicatori di output 1.1.4'!N299</f>
        <v>0</v>
      </c>
      <c r="L300" s="14">
        <f>'Indicatori di output 1.1.4'!K299</f>
        <v>0</v>
      </c>
      <c r="M300" s="14">
        <f>'Indicatori di output 1.1.4'!O299</f>
        <v>0</v>
      </c>
      <c r="O300" s="13">
        <f>'Indicatori di output 1.1.4'!T299</f>
        <v>0</v>
      </c>
      <c r="P300" s="13">
        <f>'Indicatori di output 1.1.4'!U299</f>
        <v>0</v>
      </c>
      <c r="Q300" s="14">
        <f>'Indicatori di output 1.1.4'!V299</f>
        <v>0</v>
      </c>
      <c r="R300" s="14">
        <f>'Indicatori di output 1.1.4'!S299</f>
        <v>0</v>
      </c>
      <c r="S300" s="14">
        <f>'Indicatori di output 1.1.4'!W299</f>
        <v>0</v>
      </c>
    </row>
    <row r="301" spans="1:19" x14ac:dyDescent="0.3">
      <c r="A301" s="14">
        <f>'Indicatori di output 1.1.4'!A300</f>
        <v>0</v>
      </c>
      <c r="B301" s="14">
        <f>'Indicatori di output 1.1.4'!B300</f>
        <v>0</v>
      </c>
      <c r="C301" s="13">
        <f>'Indicatori di output 1.1.4'!D300</f>
        <v>0</v>
      </c>
      <c r="D301" s="13">
        <f>'Indicatori di output 1.1.4'!E300</f>
        <v>0</v>
      </c>
      <c r="E301" s="14">
        <f>'Indicatori di output 1.1.4'!F300</f>
        <v>0</v>
      </c>
      <c r="F301" s="14">
        <f>'Indicatori di output 1.1.4'!C300</f>
        <v>0</v>
      </c>
      <c r="G301" s="14">
        <f>'Indicatori di output 1.1.4'!G300</f>
        <v>0</v>
      </c>
      <c r="I301" s="13">
        <f>'Indicatori di output 1.1.4'!L300</f>
        <v>0</v>
      </c>
      <c r="J301" s="13">
        <f>'Indicatori di output 1.1.4'!M300</f>
        <v>0</v>
      </c>
      <c r="K301" s="14">
        <f>'Indicatori di output 1.1.4'!N300</f>
        <v>0</v>
      </c>
      <c r="L301" s="14">
        <f>'Indicatori di output 1.1.4'!K300</f>
        <v>0</v>
      </c>
      <c r="M301" s="14">
        <f>'Indicatori di output 1.1.4'!O300</f>
        <v>0</v>
      </c>
      <c r="O301" s="13">
        <f>'Indicatori di output 1.1.4'!T300</f>
        <v>0</v>
      </c>
      <c r="P301" s="13">
        <f>'Indicatori di output 1.1.4'!U300</f>
        <v>0</v>
      </c>
      <c r="Q301" s="14">
        <f>'Indicatori di output 1.1.4'!V300</f>
        <v>0</v>
      </c>
      <c r="R301" s="14">
        <f>'Indicatori di output 1.1.4'!S300</f>
        <v>0</v>
      </c>
      <c r="S301" s="14">
        <f>'Indicatori di output 1.1.4'!W300</f>
        <v>0</v>
      </c>
    </row>
    <row r="302" spans="1:19" x14ac:dyDescent="0.3">
      <c r="A302" s="14">
        <f>'Indicatori di output 1.1.4'!A301</f>
        <v>0</v>
      </c>
      <c r="B302" s="14">
        <f>'Indicatori di output 1.1.4'!B301</f>
        <v>0</v>
      </c>
      <c r="C302" s="13">
        <f>'Indicatori di output 1.1.4'!D301</f>
        <v>0</v>
      </c>
      <c r="D302" s="13">
        <f>'Indicatori di output 1.1.4'!E301</f>
        <v>0</v>
      </c>
      <c r="E302" s="14">
        <f>'Indicatori di output 1.1.4'!F301</f>
        <v>0</v>
      </c>
      <c r="F302" s="14">
        <f>'Indicatori di output 1.1.4'!C301</f>
        <v>0</v>
      </c>
      <c r="G302" s="14">
        <f>'Indicatori di output 1.1.4'!G301</f>
        <v>0</v>
      </c>
      <c r="I302" s="13">
        <f>'Indicatori di output 1.1.4'!L301</f>
        <v>0</v>
      </c>
      <c r="J302" s="13">
        <f>'Indicatori di output 1.1.4'!M301</f>
        <v>0</v>
      </c>
      <c r="K302" s="14">
        <f>'Indicatori di output 1.1.4'!N301</f>
        <v>0</v>
      </c>
      <c r="L302" s="14">
        <f>'Indicatori di output 1.1.4'!K301</f>
        <v>0</v>
      </c>
      <c r="M302" s="14">
        <f>'Indicatori di output 1.1.4'!O301</f>
        <v>0</v>
      </c>
      <c r="O302" s="13">
        <f>'Indicatori di output 1.1.4'!T301</f>
        <v>0</v>
      </c>
      <c r="P302" s="13">
        <f>'Indicatori di output 1.1.4'!U301</f>
        <v>0</v>
      </c>
      <c r="Q302" s="14">
        <f>'Indicatori di output 1.1.4'!V301</f>
        <v>0</v>
      </c>
      <c r="R302" s="14">
        <f>'Indicatori di output 1.1.4'!S301</f>
        <v>0</v>
      </c>
      <c r="S302" s="14">
        <f>'Indicatori di output 1.1.4'!W301</f>
        <v>0</v>
      </c>
    </row>
    <row r="303" spans="1:19" x14ac:dyDescent="0.3">
      <c r="A303" s="14">
        <f>'Indicatori di output 1.1.4'!A302</f>
        <v>0</v>
      </c>
      <c r="B303" s="14">
        <f>'Indicatori di output 1.1.4'!B302</f>
        <v>0</v>
      </c>
      <c r="C303" s="13">
        <f>'Indicatori di output 1.1.4'!D302</f>
        <v>0</v>
      </c>
      <c r="D303" s="13">
        <f>'Indicatori di output 1.1.4'!E302</f>
        <v>0</v>
      </c>
      <c r="E303" s="14">
        <f>'Indicatori di output 1.1.4'!F302</f>
        <v>0</v>
      </c>
      <c r="F303" s="14">
        <f>'Indicatori di output 1.1.4'!C302</f>
        <v>0</v>
      </c>
      <c r="G303" s="14">
        <f>'Indicatori di output 1.1.4'!G302</f>
        <v>0</v>
      </c>
      <c r="I303" s="13">
        <f>'Indicatori di output 1.1.4'!L302</f>
        <v>0</v>
      </c>
      <c r="J303" s="13">
        <f>'Indicatori di output 1.1.4'!M302</f>
        <v>0</v>
      </c>
      <c r="K303" s="14">
        <f>'Indicatori di output 1.1.4'!N302</f>
        <v>0</v>
      </c>
      <c r="L303" s="14">
        <f>'Indicatori di output 1.1.4'!K302</f>
        <v>0</v>
      </c>
      <c r="M303" s="14">
        <f>'Indicatori di output 1.1.4'!O302</f>
        <v>0</v>
      </c>
      <c r="O303" s="13">
        <f>'Indicatori di output 1.1.4'!T302</f>
        <v>0</v>
      </c>
      <c r="P303" s="13">
        <f>'Indicatori di output 1.1.4'!U302</f>
        <v>0</v>
      </c>
      <c r="Q303" s="14">
        <f>'Indicatori di output 1.1.4'!V302</f>
        <v>0</v>
      </c>
      <c r="R303" s="14">
        <f>'Indicatori di output 1.1.4'!S302</f>
        <v>0</v>
      </c>
      <c r="S303" s="14">
        <f>'Indicatori di output 1.1.4'!W302</f>
        <v>0</v>
      </c>
    </row>
    <row r="304" spans="1:19" x14ac:dyDescent="0.3">
      <c r="A304" s="14">
        <f>'Indicatori di output 1.1.4'!A303</f>
        <v>0</v>
      </c>
      <c r="B304" s="14">
        <f>'Indicatori di output 1.1.4'!B303</f>
        <v>0</v>
      </c>
      <c r="C304" s="13">
        <f>'Indicatori di output 1.1.4'!D303</f>
        <v>0</v>
      </c>
      <c r="D304" s="13">
        <f>'Indicatori di output 1.1.4'!E303</f>
        <v>0</v>
      </c>
      <c r="E304" s="14">
        <f>'Indicatori di output 1.1.4'!F303</f>
        <v>0</v>
      </c>
      <c r="F304" s="14">
        <f>'Indicatori di output 1.1.4'!C303</f>
        <v>0</v>
      </c>
      <c r="G304" s="14">
        <f>'Indicatori di output 1.1.4'!G303</f>
        <v>0</v>
      </c>
      <c r="I304" s="13">
        <f>'Indicatori di output 1.1.4'!L303</f>
        <v>0</v>
      </c>
      <c r="J304" s="13">
        <f>'Indicatori di output 1.1.4'!M303</f>
        <v>0</v>
      </c>
      <c r="K304" s="14">
        <f>'Indicatori di output 1.1.4'!N303</f>
        <v>0</v>
      </c>
      <c r="L304" s="14">
        <f>'Indicatori di output 1.1.4'!K303</f>
        <v>0</v>
      </c>
      <c r="M304" s="14">
        <f>'Indicatori di output 1.1.4'!O303</f>
        <v>0</v>
      </c>
      <c r="O304" s="13">
        <f>'Indicatori di output 1.1.4'!T303</f>
        <v>0</v>
      </c>
      <c r="P304" s="13">
        <f>'Indicatori di output 1.1.4'!U303</f>
        <v>0</v>
      </c>
      <c r="Q304" s="14">
        <f>'Indicatori di output 1.1.4'!V303</f>
        <v>0</v>
      </c>
      <c r="R304" s="14">
        <f>'Indicatori di output 1.1.4'!S303</f>
        <v>0</v>
      </c>
      <c r="S304" s="14">
        <f>'Indicatori di output 1.1.4'!W303</f>
        <v>0</v>
      </c>
    </row>
    <row r="305" spans="1:19" x14ac:dyDescent="0.3">
      <c r="A305" s="14">
        <f>'Indicatori di output 1.1.4'!A304</f>
        <v>0</v>
      </c>
      <c r="B305" s="14">
        <f>'Indicatori di output 1.1.4'!B304</f>
        <v>0</v>
      </c>
      <c r="C305" s="13">
        <f>'Indicatori di output 1.1.4'!D304</f>
        <v>0</v>
      </c>
      <c r="D305" s="13">
        <f>'Indicatori di output 1.1.4'!E304</f>
        <v>0</v>
      </c>
      <c r="E305" s="14">
        <f>'Indicatori di output 1.1.4'!F304</f>
        <v>0</v>
      </c>
      <c r="F305" s="14">
        <f>'Indicatori di output 1.1.4'!C304</f>
        <v>0</v>
      </c>
      <c r="G305" s="14">
        <f>'Indicatori di output 1.1.4'!G304</f>
        <v>0</v>
      </c>
      <c r="I305" s="13">
        <f>'Indicatori di output 1.1.4'!L304</f>
        <v>0</v>
      </c>
      <c r="J305" s="13">
        <f>'Indicatori di output 1.1.4'!M304</f>
        <v>0</v>
      </c>
      <c r="K305" s="14">
        <f>'Indicatori di output 1.1.4'!N304</f>
        <v>0</v>
      </c>
      <c r="L305" s="14">
        <f>'Indicatori di output 1.1.4'!K304</f>
        <v>0</v>
      </c>
      <c r="M305" s="14">
        <f>'Indicatori di output 1.1.4'!O304</f>
        <v>0</v>
      </c>
      <c r="O305" s="13">
        <f>'Indicatori di output 1.1.4'!T304</f>
        <v>0</v>
      </c>
      <c r="P305" s="13">
        <f>'Indicatori di output 1.1.4'!U304</f>
        <v>0</v>
      </c>
      <c r="Q305" s="14">
        <f>'Indicatori di output 1.1.4'!V304</f>
        <v>0</v>
      </c>
      <c r="R305" s="14">
        <f>'Indicatori di output 1.1.4'!S304</f>
        <v>0</v>
      </c>
      <c r="S305" s="14">
        <f>'Indicatori di output 1.1.4'!W304</f>
        <v>0</v>
      </c>
    </row>
    <row r="306" spans="1:19" x14ac:dyDescent="0.3">
      <c r="A306" s="14">
        <f>'Indicatori di output 1.1.4'!A305</f>
        <v>0</v>
      </c>
      <c r="B306" s="14">
        <f>'Indicatori di output 1.1.4'!B305</f>
        <v>0</v>
      </c>
      <c r="C306" s="13">
        <f>'Indicatori di output 1.1.4'!D305</f>
        <v>0</v>
      </c>
      <c r="D306" s="13">
        <f>'Indicatori di output 1.1.4'!E305</f>
        <v>0</v>
      </c>
      <c r="E306" s="14">
        <f>'Indicatori di output 1.1.4'!F305</f>
        <v>0</v>
      </c>
      <c r="F306" s="14">
        <f>'Indicatori di output 1.1.4'!C305</f>
        <v>0</v>
      </c>
      <c r="G306" s="14">
        <f>'Indicatori di output 1.1.4'!G305</f>
        <v>0</v>
      </c>
      <c r="I306" s="13">
        <f>'Indicatori di output 1.1.4'!L305</f>
        <v>0</v>
      </c>
      <c r="J306" s="13">
        <f>'Indicatori di output 1.1.4'!M305</f>
        <v>0</v>
      </c>
      <c r="K306" s="14">
        <f>'Indicatori di output 1.1.4'!N305</f>
        <v>0</v>
      </c>
      <c r="L306" s="14">
        <f>'Indicatori di output 1.1.4'!K305</f>
        <v>0</v>
      </c>
      <c r="M306" s="14">
        <f>'Indicatori di output 1.1.4'!O305</f>
        <v>0</v>
      </c>
      <c r="O306" s="13">
        <f>'Indicatori di output 1.1.4'!T305</f>
        <v>0</v>
      </c>
      <c r="P306" s="13">
        <f>'Indicatori di output 1.1.4'!U305</f>
        <v>0</v>
      </c>
      <c r="Q306" s="14">
        <f>'Indicatori di output 1.1.4'!V305</f>
        <v>0</v>
      </c>
      <c r="R306" s="14">
        <f>'Indicatori di output 1.1.4'!S305</f>
        <v>0</v>
      </c>
      <c r="S306" s="14">
        <f>'Indicatori di output 1.1.4'!W305</f>
        <v>0</v>
      </c>
    </row>
    <row r="307" spans="1:19" x14ac:dyDescent="0.3">
      <c r="A307" s="14">
        <f>'Indicatori di output 1.1.4'!A306</f>
        <v>0</v>
      </c>
      <c r="B307" s="14">
        <f>'Indicatori di output 1.1.4'!B306</f>
        <v>0</v>
      </c>
      <c r="C307" s="13">
        <f>'Indicatori di output 1.1.4'!D306</f>
        <v>0</v>
      </c>
      <c r="D307" s="13">
        <f>'Indicatori di output 1.1.4'!E306</f>
        <v>0</v>
      </c>
      <c r="E307" s="14">
        <f>'Indicatori di output 1.1.4'!F306</f>
        <v>0</v>
      </c>
      <c r="F307" s="14">
        <f>'Indicatori di output 1.1.4'!C306</f>
        <v>0</v>
      </c>
      <c r="G307" s="14">
        <f>'Indicatori di output 1.1.4'!G306</f>
        <v>0</v>
      </c>
      <c r="I307" s="13">
        <f>'Indicatori di output 1.1.4'!L306</f>
        <v>0</v>
      </c>
      <c r="J307" s="13">
        <f>'Indicatori di output 1.1.4'!M306</f>
        <v>0</v>
      </c>
      <c r="K307" s="14">
        <f>'Indicatori di output 1.1.4'!N306</f>
        <v>0</v>
      </c>
      <c r="L307" s="14">
        <f>'Indicatori di output 1.1.4'!K306</f>
        <v>0</v>
      </c>
      <c r="M307" s="14">
        <f>'Indicatori di output 1.1.4'!O306</f>
        <v>0</v>
      </c>
      <c r="O307" s="13">
        <f>'Indicatori di output 1.1.4'!T306</f>
        <v>0</v>
      </c>
      <c r="P307" s="13">
        <f>'Indicatori di output 1.1.4'!U306</f>
        <v>0</v>
      </c>
      <c r="Q307" s="14">
        <f>'Indicatori di output 1.1.4'!V306</f>
        <v>0</v>
      </c>
      <c r="R307" s="14">
        <f>'Indicatori di output 1.1.4'!S306</f>
        <v>0</v>
      </c>
      <c r="S307" s="14">
        <f>'Indicatori di output 1.1.4'!W306</f>
        <v>0</v>
      </c>
    </row>
    <row r="308" spans="1:19" x14ac:dyDescent="0.3">
      <c r="A308" s="14">
        <f>'Indicatori di output 1.1.4'!A307</f>
        <v>0</v>
      </c>
      <c r="B308" s="14">
        <f>'Indicatori di output 1.1.4'!B307</f>
        <v>0</v>
      </c>
      <c r="C308" s="13">
        <f>'Indicatori di output 1.1.4'!D307</f>
        <v>0</v>
      </c>
      <c r="D308" s="13">
        <f>'Indicatori di output 1.1.4'!E307</f>
        <v>0</v>
      </c>
      <c r="E308" s="14">
        <f>'Indicatori di output 1.1.4'!F307</f>
        <v>0</v>
      </c>
      <c r="F308" s="14">
        <f>'Indicatori di output 1.1.4'!C307</f>
        <v>0</v>
      </c>
      <c r="G308" s="14">
        <f>'Indicatori di output 1.1.4'!G307</f>
        <v>0</v>
      </c>
      <c r="I308" s="13">
        <f>'Indicatori di output 1.1.4'!L307</f>
        <v>0</v>
      </c>
      <c r="J308" s="13">
        <f>'Indicatori di output 1.1.4'!M307</f>
        <v>0</v>
      </c>
      <c r="K308" s="14">
        <f>'Indicatori di output 1.1.4'!N307</f>
        <v>0</v>
      </c>
      <c r="L308" s="14">
        <f>'Indicatori di output 1.1.4'!K307</f>
        <v>0</v>
      </c>
      <c r="M308" s="14">
        <f>'Indicatori di output 1.1.4'!O307</f>
        <v>0</v>
      </c>
      <c r="O308" s="13">
        <f>'Indicatori di output 1.1.4'!T307</f>
        <v>0</v>
      </c>
      <c r="P308" s="13">
        <f>'Indicatori di output 1.1.4'!U307</f>
        <v>0</v>
      </c>
      <c r="Q308" s="14">
        <f>'Indicatori di output 1.1.4'!V307</f>
        <v>0</v>
      </c>
      <c r="R308" s="14">
        <f>'Indicatori di output 1.1.4'!S307</f>
        <v>0</v>
      </c>
      <c r="S308" s="14">
        <f>'Indicatori di output 1.1.4'!W307</f>
        <v>0</v>
      </c>
    </row>
    <row r="309" spans="1:19" x14ac:dyDescent="0.3">
      <c r="A309" s="14">
        <f>'Indicatori di output 1.1.4'!A308</f>
        <v>0</v>
      </c>
      <c r="B309" s="14">
        <f>'Indicatori di output 1.1.4'!B308</f>
        <v>0</v>
      </c>
      <c r="C309" s="13">
        <f>'Indicatori di output 1.1.4'!D308</f>
        <v>0</v>
      </c>
      <c r="D309" s="13">
        <f>'Indicatori di output 1.1.4'!E308</f>
        <v>0</v>
      </c>
      <c r="E309" s="14">
        <f>'Indicatori di output 1.1.4'!F308</f>
        <v>0</v>
      </c>
      <c r="F309" s="14">
        <f>'Indicatori di output 1.1.4'!C308</f>
        <v>0</v>
      </c>
      <c r="G309" s="14">
        <f>'Indicatori di output 1.1.4'!G308</f>
        <v>0</v>
      </c>
      <c r="I309" s="13">
        <f>'Indicatori di output 1.1.4'!L308</f>
        <v>0</v>
      </c>
      <c r="J309" s="13">
        <f>'Indicatori di output 1.1.4'!M308</f>
        <v>0</v>
      </c>
      <c r="K309" s="14">
        <f>'Indicatori di output 1.1.4'!N308</f>
        <v>0</v>
      </c>
      <c r="L309" s="14">
        <f>'Indicatori di output 1.1.4'!K308</f>
        <v>0</v>
      </c>
      <c r="M309" s="14">
        <f>'Indicatori di output 1.1.4'!O308</f>
        <v>0</v>
      </c>
      <c r="O309" s="13">
        <f>'Indicatori di output 1.1.4'!T308</f>
        <v>0</v>
      </c>
      <c r="P309" s="13">
        <f>'Indicatori di output 1.1.4'!U308</f>
        <v>0</v>
      </c>
      <c r="Q309" s="14">
        <f>'Indicatori di output 1.1.4'!V308</f>
        <v>0</v>
      </c>
      <c r="R309" s="14">
        <f>'Indicatori di output 1.1.4'!S308</f>
        <v>0</v>
      </c>
      <c r="S309" s="14">
        <f>'Indicatori di output 1.1.4'!W308</f>
        <v>0</v>
      </c>
    </row>
    <row r="310" spans="1:19" x14ac:dyDescent="0.3">
      <c r="A310" s="14">
        <f>'Indicatori di output 1.1.4'!A309</f>
        <v>0</v>
      </c>
      <c r="B310" s="14">
        <f>'Indicatori di output 1.1.4'!B309</f>
        <v>0</v>
      </c>
      <c r="C310" s="13">
        <f>'Indicatori di output 1.1.4'!D309</f>
        <v>0</v>
      </c>
      <c r="D310" s="13">
        <f>'Indicatori di output 1.1.4'!E309</f>
        <v>0</v>
      </c>
      <c r="E310" s="14">
        <f>'Indicatori di output 1.1.4'!F309</f>
        <v>0</v>
      </c>
      <c r="F310" s="14">
        <f>'Indicatori di output 1.1.4'!C309</f>
        <v>0</v>
      </c>
      <c r="G310" s="14">
        <f>'Indicatori di output 1.1.4'!G309</f>
        <v>0</v>
      </c>
      <c r="I310" s="13">
        <f>'Indicatori di output 1.1.4'!L309</f>
        <v>0</v>
      </c>
      <c r="J310" s="13">
        <f>'Indicatori di output 1.1.4'!M309</f>
        <v>0</v>
      </c>
      <c r="K310" s="14">
        <f>'Indicatori di output 1.1.4'!N309</f>
        <v>0</v>
      </c>
      <c r="L310" s="14">
        <f>'Indicatori di output 1.1.4'!K309</f>
        <v>0</v>
      </c>
      <c r="M310" s="14">
        <f>'Indicatori di output 1.1.4'!O309</f>
        <v>0</v>
      </c>
      <c r="O310" s="13">
        <f>'Indicatori di output 1.1.4'!T309</f>
        <v>0</v>
      </c>
      <c r="P310" s="13">
        <f>'Indicatori di output 1.1.4'!U309</f>
        <v>0</v>
      </c>
      <c r="Q310" s="14">
        <f>'Indicatori di output 1.1.4'!V309</f>
        <v>0</v>
      </c>
      <c r="R310" s="14">
        <f>'Indicatori di output 1.1.4'!S309</f>
        <v>0</v>
      </c>
      <c r="S310" s="14">
        <f>'Indicatori di output 1.1.4'!W309</f>
        <v>0</v>
      </c>
    </row>
    <row r="311" spans="1:19" x14ac:dyDescent="0.3">
      <c r="A311" s="14">
        <f>'Indicatori di output 1.1.4'!A310</f>
        <v>0</v>
      </c>
      <c r="B311" s="14">
        <f>'Indicatori di output 1.1.4'!B310</f>
        <v>0</v>
      </c>
      <c r="C311" s="13">
        <f>'Indicatori di output 1.1.4'!D310</f>
        <v>0</v>
      </c>
      <c r="D311" s="13">
        <f>'Indicatori di output 1.1.4'!E310</f>
        <v>0</v>
      </c>
      <c r="E311" s="14">
        <f>'Indicatori di output 1.1.4'!F310</f>
        <v>0</v>
      </c>
      <c r="F311" s="14">
        <f>'Indicatori di output 1.1.4'!C310</f>
        <v>0</v>
      </c>
      <c r="G311" s="14">
        <f>'Indicatori di output 1.1.4'!G310</f>
        <v>0</v>
      </c>
      <c r="I311" s="13">
        <f>'Indicatori di output 1.1.4'!L310</f>
        <v>0</v>
      </c>
      <c r="J311" s="13">
        <f>'Indicatori di output 1.1.4'!M310</f>
        <v>0</v>
      </c>
      <c r="K311" s="14">
        <f>'Indicatori di output 1.1.4'!N310</f>
        <v>0</v>
      </c>
      <c r="L311" s="14">
        <f>'Indicatori di output 1.1.4'!K310</f>
        <v>0</v>
      </c>
      <c r="M311" s="14">
        <f>'Indicatori di output 1.1.4'!O310</f>
        <v>0</v>
      </c>
      <c r="O311" s="13">
        <f>'Indicatori di output 1.1.4'!T310</f>
        <v>0</v>
      </c>
      <c r="P311" s="13">
        <f>'Indicatori di output 1.1.4'!U310</f>
        <v>0</v>
      </c>
      <c r="Q311" s="14">
        <f>'Indicatori di output 1.1.4'!V310</f>
        <v>0</v>
      </c>
      <c r="R311" s="14">
        <f>'Indicatori di output 1.1.4'!S310</f>
        <v>0</v>
      </c>
      <c r="S311" s="14">
        <f>'Indicatori di output 1.1.4'!W310</f>
        <v>0</v>
      </c>
    </row>
    <row r="312" spans="1:19" x14ac:dyDescent="0.3">
      <c r="A312" s="14">
        <f>'Indicatori di output 1.1.4'!A311</f>
        <v>0</v>
      </c>
      <c r="B312" s="14">
        <f>'Indicatori di output 1.1.4'!B311</f>
        <v>0</v>
      </c>
      <c r="C312" s="13">
        <f>'Indicatori di output 1.1.4'!D311</f>
        <v>0</v>
      </c>
      <c r="D312" s="13">
        <f>'Indicatori di output 1.1.4'!E311</f>
        <v>0</v>
      </c>
      <c r="E312" s="14">
        <f>'Indicatori di output 1.1.4'!F311</f>
        <v>0</v>
      </c>
      <c r="F312" s="14">
        <f>'Indicatori di output 1.1.4'!C311</f>
        <v>0</v>
      </c>
      <c r="G312" s="14">
        <f>'Indicatori di output 1.1.4'!G311</f>
        <v>0</v>
      </c>
      <c r="I312" s="13">
        <f>'Indicatori di output 1.1.4'!L311</f>
        <v>0</v>
      </c>
      <c r="J312" s="13">
        <f>'Indicatori di output 1.1.4'!M311</f>
        <v>0</v>
      </c>
      <c r="K312" s="14">
        <f>'Indicatori di output 1.1.4'!N311</f>
        <v>0</v>
      </c>
      <c r="L312" s="14">
        <f>'Indicatori di output 1.1.4'!K311</f>
        <v>0</v>
      </c>
      <c r="M312" s="14">
        <f>'Indicatori di output 1.1.4'!O311</f>
        <v>0</v>
      </c>
      <c r="O312" s="13">
        <f>'Indicatori di output 1.1.4'!T311</f>
        <v>0</v>
      </c>
      <c r="P312" s="13">
        <f>'Indicatori di output 1.1.4'!U311</f>
        <v>0</v>
      </c>
      <c r="Q312" s="14">
        <f>'Indicatori di output 1.1.4'!V311</f>
        <v>0</v>
      </c>
      <c r="R312" s="14">
        <f>'Indicatori di output 1.1.4'!S311</f>
        <v>0</v>
      </c>
      <c r="S312" s="14">
        <f>'Indicatori di output 1.1.4'!W311</f>
        <v>0</v>
      </c>
    </row>
    <row r="313" spans="1:19" x14ac:dyDescent="0.3">
      <c r="A313" s="14">
        <f>'Indicatori di output 1.1.4'!A312</f>
        <v>0</v>
      </c>
      <c r="B313" s="14">
        <f>'Indicatori di output 1.1.4'!B312</f>
        <v>0</v>
      </c>
      <c r="C313" s="13">
        <f>'Indicatori di output 1.1.4'!D312</f>
        <v>0</v>
      </c>
      <c r="D313" s="13">
        <f>'Indicatori di output 1.1.4'!E312</f>
        <v>0</v>
      </c>
      <c r="E313" s="14">
        <f>'Indicatori di output 1.1.4'!F312</f>
        <v>0</v>
      </c>
      <c r="F313" s="14">
        <f>'Indicatori di output 1.1.4'!C312</f>
        <v>0</v>
      </c>
      <c r="G313" s="14">
        <f>'Indicatori di output 1.1.4'!G312</f>
        <v>0</v>
      </c>
      <c r="I313" s="13">
        <f>'Indicatori di output 1.1.4'!L312</f>
        <v>0</v>
      </c>
      <c r="J313" s="13">
        <f>'Indicatori di output 1.1.4'!M312</f>
        <v>0</v>
      </c>
      <c r="K313" s="14">
        <f>'Indicatori di output 1.1.4'!N312</f>
        <v>0</v>
      </c>
      <c r="L313" s="14">
        <f>'Indicatori di output 1.1.4'!K312</f>
        <v>0</v>
      </c>
      <c r="M313" s="14">
        <f>'Indicatori di output 1.1.4'!O312</f>
        <v>0</v>
      </c>
      <c r="O313" s="13">
        <f>'Indicatori di output 1.1.4'!T312</f>
        <v>0</v>
      </c>
      <c r="P313" s="13">
        <f>'Indicatori di output 1.1.4'!U312</f>
        <v>0</v>
      </c>
      <c r="Q313" s="14">
        <f>'Indicatori di output 1.1.4'!V312</f>
        <v>0</v>
      </c>
      <c r="R313" s="14">
        <f>'Indicatori di output 1.1.4'!S312</f>
        <v>0</v>
      </c>
      <c r="S313" s="14">
        <f>'Indicatori di output 1.1.4'!W312</f>
        <v>0</v>
      </c>
    </row>
    <row r="314" spans="1:19" x14ac:dyDescent="0.3">
      <c r="A314" s="14">
        <f>'Indicatori di output 1.1.4'!A313</f>
        <v>0</v>
      </c>
      <c r="B314" s="14">
        <f>'Indicatori di output 1.1.4'!B313</f>
        <v>0</v>
      </c>
      <c r="C314" s="13">
        <f>'Indicatori di output 1.1.4'!D313</f>
        <v>0</v>
      </c>
      <c r="D314" s="13">
        <f>'Indicatori di output 1.1.4'!E313</f>
        <v>0</v>
      </c>
      <c r="E314" s="14">
        <f>'Indicatori di output 1.1.4'!F313</f>
        <v>0</v>
      </c>
      <c r="F314" s="14">
        <f>'Indicatori di output 1.1.4'!C313</f>
        <v>0</v>
      </c>
      <c r="G314" s="14">
        <f>'Indicatori di output 1.1.4'!G313</f>
        <v>0</v>
      </c>
      <c r="I314" s="13">
        <f>'Indicatori di output 1.1.4'!L313</f>
        <v>0</v>
      </c>
      <c r="J314" s="13">
        <f>'Indicatori di output 1.1.4'!M313</f>
        <v>0</v>
      </c>
      <c r="K314" s="14">
        <f>'Indicatori di output 1.1.4'!N313</f>
        <v>0</v>
      </c>
      <c r="L314" s="14">
        <f>'Indicatori di output 1.1.4'!K313</f>
        <v>0</v>
      </c>
      <c r="M314" s="14">
        <f>'Indicatori di output 1.1.4'!O313</f>
        <v>0</v>
      </c>
      <c r="O314" s="13">
        <f>'Indicatori di output 1.1.4'!T313</f>
        <v>0</v>
      </c>
      <c r="P314" s="13">
        <f>'Indicatori di output 1.1.4'!U313</f>
        <v>0</v>
      </c>
      <c r="Q314" s="14">
        <f>'Indicatori di output 1.1.4'!V313</f>
        <v>0</v>
      </c>
      <c r="R314" s="14">
        <f>'Indicatori di output 1.1.4'!S313</f>
        <v>0</v>
      </c>
      <c r="S314" s="14">
        <f>'Indicatori di output 1.1.4'!W313</f>
        <v>0</v>
      </c>
    </row>
    <row r="315" spans="1:19" x14ac:dyDescent="0.3">
      <c r="A315" s="14">
        <f>'Indicatori di output 1.1.4'!A314</f>
        <v>0</v>
      </c>
      <c r="B315" s="14">
        <f>'Indicatori di output 1.1.4'!B314</f>
        <v>0</v>
      </c>
      <c r="C315" s="13">
        <f>'Indicatori di output 1.1.4'!D314</f>
        <v>0</v>
      </c>
      <c r="D315" s="13">
        <f>'Indicatori di output 1.1.4'!E314</f>
        <v>0</v>
      </c>
      <c r="E315" s="14">
        <f>'Indicatori di output 1.1.4'!F314</f>
        <v>0</v>
      </c>
      <c r="F315" s="14">
        <f>'Indicatori di output 1.1.4'!C314</f>
        <v>0</v>
      </c>
      <c r="G315" s="14">
        <f>'Indicatori di output 1.1.4'!G314</f>
        <v>0</v>
      </c>
      <c r="I315" s="13">
        <f>'Indicatori di output 1.1.4'!L314</f>
        <v>0</v>
      </c>
      <c r="J315" s="13">
        <f>'Indicatori di output 1.1.4'!M314</f>
        <v>0</v>
      </c>
      <c r="K315" s="14">
        <f>'Indicatori di output 1.1.4'!N314</f>
        <v>0</v>
      </c>
      <c r="L315" s="14">
        <f>'Indicatori di output 1.1.4'!K314</f>
        <v>0</v>
      </c>
      <c r="M315" s="14">
        <f>'Indicatori di output 1.1.4'!O314</f>
        <v>0</v>
      </c>
      <c r="O315" s="13">
        <f>'Indicatori di output 1.1.4'!T314</f>
        <v>0</v>
      </c>
      <c r="P315" s="13">
        <f>'Indicatori di output 1.1.4'!U314</f>
        <v>0</v>
      </c>
      <c r="Q315" s="14">
        <f>'Indicatori di output 1.1.4'!V314</f>
        <v>0</v>
      </c>
      <c r="R315" s="14">
        <f>'Indicatori di output 1.1.4'!S314</f>
        <v>0</v>
      </c>
      <c r="S315" s="14">
        <f>'Indicatori di output 1.1.4'!W314</f>
        <v>0</v>
      </c>
    </row>
    <row r="316" spans="1:19" x14ac:dyDescent="0.3">
      <c r="A316" s="14">
        <f>'Indicatori di output 1.1.4'!A315</f>
        <v>0</v>
      </c>
      <c r="B316" s="14">
        <f>'Indicatori di output 1.1.4'!B315</f>
        <v>0</v>
      </c>
      <c r="C316" s="13">
        <f>'Indicatori di output 1.1.4'!D315</f>
        <v>0</v>
      </c>
      <c r="D316" s="13">
        <f>'Indicatori di output 1.1.4'!E315</f>
        <v>0</v>
      </c>
      <c r="E316" s="14">
        <f>'Indicatori di output 1.1.4'!F315</f>
        <v>0</v>
      </c>
      <c r="F316" s="14">
        <f>'Indicatori di output 1.1.4'!C315</f>
        <v>0</v>
      </c>
      <c r="G316" s="14">
        <f>'Indicatori di output 1.1.4'!G315</f>
        <v>0</v>
      </c>
      <c r="I316" s="13">
        <f>'Indicatori di output 1.1.4'!L315</f>
        <v>0</v>
      </c>
      <c r="J316" s="13">
        <f>'Indicatori di output 1.1.4'!M315</f>
        <v>0</v>
      </c>
      <c r="K316" s="14">
        <f>'Indicatori di output 1.1.4'!N315</f>
        <v>0</v>
      </c>
      <c r="L316" s="14">
        <f>'Indicatori di output 1.1.4'!K315</f>
        <v>0</v>
      </c>
      <c r="M316" s="14">
        <f>'Indicatori di output 1.1.4'!O315</f>
        <v>0</v>
      </c>
      <c r="O316" s="13">
        <f>'Indicatori di output 1.1.4'!T315</f>
        <v>0</v>
      </c>
      <c r="P316" s="13">
        <f>'Indicatori di output 1.1.4'!U315</f>
        <v>0</v>
      </c>
      <c r="Q316" s="14">
        <f>'Indicatori di output 1.1.4'!V315</f>
        <v>0</v>
      </c>
      <c r="R316" s="14">
        <f>'Indicatori di output 1.1.4'!S315</f>
        <v>0</v>
      </c>
      <c r="S316" s="14">
        <f>'Indicatori di output 1.1.4'!W315</f>
        <v>0</v>
      </c>
    </row>
    <row r="317" spans="1:19" x14ac:dyDescent="0.3">
      <c r="A317" s="14">
        <f>'Indicatori di output 1.1.4'!A316</f>
        <v>0</v>
      </c>
      <c r="B317" s="14">
        <f>'Indicatori di output 1.1.4'!B316</f>
        <v>0</v>
      </c>
      <c r="C317" s="13">
        <f>'Indicatori di output 1.1.4'!D316</f>
        <v>0</v>
      </c>
      <c r="D317" s="13">
        <f>'Indicatori di output 1.1.4'!E316</f>
        <v>0</v>
      </c>
      <c r="E317" s="14">
        <f>'Indicatori di output 1.1.4'!F316</f>
        <v>0</v>
      </c>
      <c r="F317" s="14">
        <f>'Indicatori di output 1.1.4'!C316</f>
        <v>0</v>
      </c>
      <c r="G317" s="14">
        <f>'Indicatori di output 1.1.4'!G316</f>
        <v>0</v>
      </c>
      <c r="I317" s="13">
        <f>'Indicatori di output 1.1.4'!L316</f>
        <v>0</v>
      </c>
      <c r="J317" s="13">
        <f>'Indicatori di output 1.1.4'!M316</f>
        <v>0</v>
      </c>
      <c r="K317" s="14">
        <f>'Indicatori di output 1.1.4'!N316</f>
        <v>0</v>
      </c>
      <c r="L317" s="14">
        <f>'Indicatori di output 1.1.4'!K316</f>
        <v>0</v>
      </c>
      <c r="M317" s="14">
        <f>'Indicatori di output 1.1.4'!O316</f>
        <v>0</v>
      </c>
      <c r="O317" s="13">
        <f>'Indicatori di output 1.1.4'!T316</f>
        <v>0</v>
      </c>
      <c r="P317" s="13">
        <f>'Indicatori di output 1.1.4'!U316</f>
        <v>0</v>
      </c>
      <c r="Q317" s="14">
        <f>'Indicatori di output 1.1.4'!V316</f>
        <v>0</v>
      </c>
      <c r="R317" s="14">
        <f>'Indicatori di output 1.1.4'!S316</f>
        <v>0</v>
      </c>
      <c r="S317" s="14">
        <f>'Indicatori di output 1.1.4'!W316</f>
        <v>0</v>
      </c>
    </row>
    <row r="318" spans="1:19" x14ac:dyDescent="0.3">
      <c r="A318" s="14">
        <f>'Indicatori di output 1.1.4'!A317</f>
        <v>0</v>
      </c>
      <c r="B318" s="14">
        <f>'Indicatori di output 1.1.4'!B317</f>
        <v>0</v>
      </c>
      <c r="C318" s="13">
        <f>'Indicatori di output 1.1.4'!D317</f>
        <v>0</v>
      </c>
      <c r="D318" s="13">
        <f>'Indicatori di output 1.1.4'!E317</f>
        <v>0</v>
      </c>
      <c r="E318" s="14">
        <f>'Indicatori di output 1.1.4'!F317</f>
        <v>0</v>
      </c>
      <c r="F318" s="14">
        <f>'Indicatori di output 1.1.4'!C317</f>
        <v>0</v>
      </c>
      <c r="G318" s="14">
        <f>'Indicatori di output 1.1.4'!G317</f>
        <v>0</v>
      </c>
      <c r="I318" s="13">
        <f>'Indicatori di output 1.1.4'!L317</f>
        <v>0</v>
      </c>
      <c r="J318" s="13">
        <f>'Indicatori di output 1.1.4'!M317</f>
        <v>0</v>
      </c>
      <c r="K318" s="14">
        <f>'Indicatori di output 1.1.4'!N317</f>
        <v>0</v>
      </c>
      <c r="L318" s="14">
        <f>'Indicatori di output 1.1.4'!K317</f>
        <v>0</v>
      </c>
      <c r="M318" s="14">
        <f>'Indicatori di output 1.1.4'!O317</f>
        <v>0</v>
      </c>
      <c r="O318" s="13">
        <f>'Indicatori di output 1.1.4'!T317</f>
        <v>0</v>
      </c>
      <c r="P318" s="13">
        <f>'Indicatori di output 1.1.4'!U317</f>
        <v>0</v>
      </c>
      <c r="Q318" s="14">
        <f>'Indicatori di output 1.1.4'!V317</f>
        <v>0</v>
      </c>
      <c r="R318" s="14">
        <f>'Indicatori di output 1.1.4'!S317</f>
        <v>0</v>
      </c>
      <c r="S318" s="14">
        <f>'Indicatori di output 1.1.4'!W317</f>
        <v>0</v>
      </c>
    </row>
    <row r="319" spans="1:19" x14ac:dyDescent="0.3">
      <c r="A319" s="14">
        <f>'Indicatori di output 1.1.4'!A318</f>
        <v>0</v>
      </c>
      <c r="B319" s="14">
        <f>'Indicatori di output 1.1.4'!B318</f>
        <v>0</v>
      </c>
      <c r="C319" s="13">
        <f>'Indicatori di output 1.1.4'!D318</f>
        <v>0</v>
      </c>
      <c r="D319" s="13">
        <f>'Indicatori di output 1.1.4'!E318</f>
        <v>0</v>
      </c>
      <c r="E319" s="14">
        <f>'Indicatori di output 1.1.4'!F318</f>
        <v>0</v>
      </c>
      <c r="F319" s="14">
        <f>'Indicatori di output 1.1.4'!C318</f>
        <v>0</v>
      </c>
      <c r="G319" s="14">
        <f>'Indicatori di output 1.1.4'!G318</f>
        <v>0</v>
      </c>
      <c r="I319" s="13">
        <f>'Indicatori di output 1.1.4'!L318</f>
        <v>0</v>
      </c>
      <c r="J319" s="13">
        <f>'Indicatori di output 1.1.4'!M318</f>
        <v>0</v>
      </c>
      <c r="K319" s="14">
        <f>'Indicatori di output 1.1.4'!N318</f>
        <v>0</v>
      </c>
      <c r="L319" s="14">
        <f>'Indicatori di output 1.1.4'!K318</f>
        <v>0</v>
      </c>
      <c r="M319" s="14">
        <f>'Indicatori di output 1.1.4'!O318</f>
        <v>0</v>
      </c>
      <c r="O319" s="13">
        <f>'Indicatori di output 1.1.4'!T318</f>
        <v>0</v>
      </c>
      <c r="P319" s="13">
        <f>'Indicatori di output 1.1.4'!U318</f>
        <v>0</v>
      </c>
      <c r="Q319" s="14">
        <f>'Indicatori di output 1.1.4'!V318</f>
        <v>0</v>
      </c>
      <c r="R319" s="14">
        <f>'Indicatori di output 1.1.4'!S318</f>
        <v>0</v>
      </c>
      <c r="S319" s="14">
        <f>'Indicatori di output 1.1.4'!W318</f>
        <v>0</v>
      </c>
    </row>
    <row r="320" spans="1:19" x14ac:dyDescent="0.3">
      <c r="A320" s="14">
        <f>'Indicatori di output 1.1.4'!A319</f>
        <v>0</v>
      </c>
      <c r="B320" s="14">
        <f>'Indicatori di output 1.1.4'!B319</f>
        <v>0</v>
      </c>
      <c r="C320" s="13">
        <f>'Indicatori di output 1.1.4'!D319</f>
        <v>0</v>
      </c>
      <c r="D320" s="13">
        <f>'Indicatori di output 1.1.4'!E319</f>
        <v>0</v>
      </c>
      <c r="E320" s="14">
        <f>'Indicatori di output 1.1.4'!F319</f>
        <v>0</v>
      </c>
      <c r="F320" s="14">
        <f>'Indicatori di output 1.1.4'!C319</f>
        <v>0</v>
      </c>
      <c r="G320" s="14">
        <f>'Indicatori di output 1.1.4'!G319</f>
        <v>0</v>
      </c>
      <c r="I320" s="13">
        <f>'Indicatori di output 1.1.4'!L319</f>
        <v>0</v>
      </c>
      <c r="J320" s="13">
        <f>'Indicatori di output 1.1.4'!M319</f>
        <v>0</v>
      </c>
      <c r="K320" s="14">
        <f>'Indicatori di output 1.1.4'!N319</f>
        <v>0</v>
      </c>
      <c r="L320" s="14">
        <f>'Indicatori di output 1.1.4'!K319</f>
        <v>0</v>
      </c>
      <c r="M320" s="14">
        <f>'Indicatori di output 1.1.4'!O319</f>
        <v>0</v>
      </c>
      <c r="O320" s="13">
        <f>'Indicatori di output 1.1.4'!T319</f>
        <v>0</v>
      </c>
      <c r="P320" s="13">
        <f>'Indicatori di output 1.1.4'!U319</f>
        <v>0</v>
      </c>
      <c r="Q320" s="14">
        <f>'Indicatori di output 1.1.4'!V319</f>
        <v>0</v>
      </c>
      <c r="R320" s="14">
        <f>'Indicatori di output 1.1.4'!S319</f>
        <v>0</v>
      </c>
      <c r="S320" s="14">
        <f>'Indicatori di output 1.1.4'!W319</f>
        <v>0</v>
      </c>
    </row>
    <row r="321" spans="1:19" x14ac:dyDescent="0.3">
      <c r="A321" s="14">
        <f>'Indicatori di output 1.1.4'!A320</f>
        <v>0</v>
      </c>
      <c r="B321" s="14">
        <f>'Indicatori di output 1.1.4'!B320</f>
        <v>0</v>
      </c>
      <c r="C321" s="13">
        <f>'Indicatori di output 1.1.4'!D320</f>
        <v>0</v>
      </c>
      <c r="D321" s="13">
        <f>'Indicatori di output 1.1.4'!E320</f>
        <v>0</v>
      </c>
      <c r="E321" s="14">
        <f>'Indicatori di output 1.1.4'!F320</f>
        <v>0</v>
      </c>
      <c r="F321" s="14">
        <f>'Indicatori di output 1.1.4'!C320</f>
        <v>0</v>
      </c>
      <c r="G321" s="14">
        <f>'Indicatori di output 1.1.4'!G320</f>
        <v>0</v>
      </c>
      <c r="I321" s="13">
        <f>'Indicatori di output 1.1.4'!L320</f>
        <v>0</v>
      </c>
      <c r="J321" s="13">
        <f>'Indicatori di output 1.1.4'!M320</f>
        <v>0</v>
      </c>
      <c r="K321" s="14">
        <f>'Indicatori di output 1.1.4'!N320</f>
        <v>0</v>
      </c>
      <c r="L321" s="14">
        <f>'Indicatori di output 1.1.4'!K320</f>
        <v>0</v>
      </c>
      <c r="M321" s="14">
        <f>'Indicatori di output 1.1.4'!O320</f>
        <v>0</v>
      </c>
      <c r="O321" s="13">
        <f>'Indicatori di output 1.1.4'!T320</f>
        <v>0</v>
      </c>
      <c r="P321" s="13">
        <f>'Indicatori di output 1.1.4'!U320</f>
        <v>0</v>
      </c>
      <c r="Q321" s="14">
        <f>'Indicatori di output 1.1.4'!V320</f>
        <v>0</v>
      </c>
      <c r="R321" s="14">
        <f>'Indicatori di output 1.1.4'!S320</f>
        <v>0</v>
      </c>
      <c r="S321" s="14">
        <f>'Indicatori di output 1.1.4'!W320</f>
        <v>0</v>
      </c>
    </row>
    <row r="322" spans="1:19" x14ac:dyDescent="0.3">
      <c r="A322" s="14">
        <f>'Indicatori di output 1.1.4'!A321</f>
        <v>0</v>
      </c>
      <c r="B322" s="14">
        <f>'Indicatori di output 1.1.4'!B321</f>
        <v>0</v>
      </c>
      <c r="C322" s="13">
        <f>'Indicatori di output 1.1.4'!D321</f>
        <v>0</v>
      </c>
      <c r="D322" s="13">
        <f>'Indicatori di output 1.1.4'!E321</f>
        <v>0</v>
      </c>
      <c r="E322" s="14">
        <f>'Indicatori di output 1.1.4'!F321</f>
        <v>0</v>
      </c>
      <c r="F322" s="14">
        <f>'Indicatori di output 1.1.4'!C321</f>
        <v>0</v>
      </c>
      <c r="G322" s="14">
        <f>'Indicatori di output 1.1.4'!G321</f>
        <v>0</v>
      </c>
      <c r="I322" s="13">
        <f>'Indicatori di output 1.1.4'!L321</f>
        <v>0</v>
      </c>
      <c r="J322" s="13">
        <f>'Indicatori di output 1.1.4'!M321</f>
        <v>0</v>
      </c>
      <c r="K322" s="14">
        <f>'Indicatori di output 1.1.4'!N321</f>
        <v>0</v>
      </c>
      <c r="L322" s="14">
        <f>'Indicatori di output 1.1.4'!K321</f>
        <v>0</v>
      </c>
      <c r="M322" s="14">
        <f>'Indicatori di output 1.1.4'!O321</f>
        <v>0</v>
      </c>
      <c r="O322" s="13">
        <f>'Indicatori di output 1.1.4'!T321</f>
        <v>0</v>
      </c>
      <c r="P322" s="13">
        <f>'Indicatori di output 1.1.4'!U321</f>
        <v>0</v>
      </c>
      <c r="Q322" s="14">
        <f>'Indicatori di output 1.1.4'!V321</f>
        <v>0</v>
      </c>
      <c r="R322" s="14">
        <f>'Indicatori di output 1.1.4'!S321</f>
        <v>0</v>
      </c>
      <c r="S322" s="14">
        <f>'Indicatori di output 1.1.4'!W321</f>
        <v>0</v>
      </c>
    </row>
    <row r="323" spans="1:19" x14ac:dyDescent="0.3">
      <c r="A323" s="14">
        <f>'Indicatori di output 1.1.4'!A322</f>
        <v>0</v>
      </c>
      <c r="B323" s="14">
        <f>'Indicatori di output 1.1.4'!B322</f>
        <v>0</v>
      </c>
      <c r="C323" s="13">
        <f>'Indicatori di output 1.1.4'!D322</f>
        <v>0</v>
      </c>
      <c r="D323" s="13">
        <f>'Indicatori di output 1.1.4'!E322</f>
        <v>0</v>
      </c>
      <c r="E323" s="14">
        <f>'Indicatori di output 1.1.4'!F322</f>
        <v>0</v>
      </c>
      <c r="F323" s="14">
        <f>'Indicatori di output 1.1.4'!C322</f>
        <v>0</v>
      </c>
      <c r="G323" s="14">
        <f>'Indicatori di output 1.1.4'!G322</f>
        <v>0</v>
      </c>
      <c r="I323" s="13">
        <f>'Indicatori di output 1.1.4'!L322</f>
        <v>0</v>
      </c>
      <c r="J323" s="13">
        <f>'Indicatori di output 1.1.4'!M322</f>
        <v>0</v>
      </c>
      <c r="K323" s="14">
        <f>'Indicatori di output 1.1.4'!N322</f>
        <v>0</v>
      </c>
      <c r="L323" s="14">
        <f>'Indicatori di output 1.1.4'!K322</f>
        <v>0</v>
      </c>
      <c r="M323" s="14">
        <f>'Indicatori di output 1.1.4'!O322</f>
        <v>0</v>
      </c>
      <c r="O323" s="13">
        <f>'Indicatori di output 1.1.4'!T322</f>
        <v>0</v>
      </c>
      <c r="P323" s="13">
        <f>'Indicatori di output 1.1.4'!U322</f>
        <v>0</v>
      </c>
      <c r="Q323" s="14">
        <f>'Indicatori di output 1.1.4'!V322</f>
        <v>0</v>
      </c>
      <c r="R323" s="14">
        <f>'Indicatori di output 1.1.4'!S322</f>
        <v>0</v>
      </c>
      <c r="S323" s="14">
        <f>'Indicatori di output 1.1.4'!W322</f>
        <v>0</v>
      </c>
    </row>
    <row r="324" spans="1:19" x14ac:dyDescent="0.3">
      <c r="A324" s="14">
        <f>'Indicatori di output 1.1.4'!A323</f>
        <v>0</v>
      </c>
      <c r="B324" s="14">
        <f>'Indicatori di output 1.1.4'!B323</f>
        <v>0</v>
      </c>
      <c r="C324" s="13">
        <f>'Indicatori di output 1.1.4'!D323</f>
        <v>0</v>
      </c>
      <c r="D324" s="13">
        <f>'Indicatori di output 1.1.4'!E323</f>
        <v>0</v>
      </c>
      <c r="E324" s="14">
        <f>'Indicatori di output 1.1.4'!F323</f>
        <v>0</v>
      </c>
      <c r="F324" s="14">
        <f>'Indicatori di output 1.1.4'!C323</f>
        <v>0</v>
      </c>
      <c r="G324" s="14">
        <f>'Indicatori di output 1.1.4'!G323</f>
        <v>0</v>
      </c>
      <c r="I324" s="13">
        <f>'Indicatori di output 1.1.4'!L323</f>
        <v>0</v>
      </c>
      <c r="J324" s="13">
        <f>'Indicatori di output 1.1.4'!M323</f>
        <v>0</v>
      </c>
      <c r="K324" s="14">
        <f>'Indicatori di output 1.1.4'!N323</f>
        <v>0</v>
      </c>
      <c r="L324" s="14">
        <f>'Indicatori di output 1.1.4'!K323</f>
        <v>0</v>
      </c>
      <c r="M324" s="14">
        <f>'Indicatori di output 1.1.4'!O323</f>
        <v>0</v>
      </c>
      <c r="O324" s="13">
        <f>'Indicatori di output 1.1.4'!T323</f>
        <v>0</v>
      </c>
      <c r="P324" s="13">
        <f>'Indicatori di output 1.1.4'!U323</f>
        <v>0</v>
      </c>
      <c r="Q324" s="14">
        <f>'Indicatori di output 1.1.4'!V323</f>
        <v>0</v>
      </c>
      <c r="R324" s="14">
        <f>'Indicatori di output 1.1.4'!S323</f>
        <v>0</v>
      </c>
      <c r="S324" s="14">
        <f>'Indicatori di output 1.1.4'!W323</f>
        <v>0</v>
      </c>
    </row>
    <row r="325" spans="1:19" x14ac:dyDescent="0.3">
      <c r="A325" s="14">
        <f>'Indicatori di output 1.1.4'!A324</f>
        <v>0</v>
      </c>
      <c r="B325" s="14">
        <f>'Indicatori di output 1.1.4'!B324</f>
        <v>0</v>
      </c>
      <c r="C325" s="13">
        <f>'Indicatori di output 1.1.4'!D324</f>
        <v>0</v>
      </c>
      <c r="D325" s="13">
        <f>'Indicatori di output 1.1.4'!E324</f>
        <v>0</v>
      </c>
      <c r="E325" s="14">
        <f>'Indicatori di output 1.1.4'!F324</f>
        <v>0</v>
      </c>
      <c r="F325" s="14">
        <f>'Indicatori di output 1.1.4'!C324</f>
        <v>0</v>
      </c>
      <c r="G325" s="14">
        <f>'Indicatori di output 1.1.4'!G324</f>
        <v>0</v>
      </c>
      <c r="I325" s="13">
        <f>'Indicatori di output 1.1.4'!L324</f>
        <v>0</v>
      </c>
      <c r="J325" s="13">
        <f>'Indicatori di output 1.1.4'!M324</f>
        <v>0</v>
      </c>
      <c r="K325" s="14">
        <f>'Indicatori di output 1.1.4'!N324</f>
        <v>0</v>
      </c>
      <c r="L325" s="14">
        <f>'Indicatori di output 1.1.4'!K324</f>
        <v>0</v>
      </c>
      <c r="M325" s="14">
        <f>'Indicatori di output 1.1.4'!O324</f>
        <v>0</v>
      </c>
      <c r="O325" s="13">
        <f>'Indicatori di output 1.1.4'!T324</f>
        <v>0</v>
      </c>
      <c r="P325" s="13">
        <f>'Indicatori di output 1.1.4'!U324</f>
        <v>0</v>
      </c>
      <c r="Q325" s="14">
        <f>'Indicatori di output 1.1.4'!V324</f>
        <v>0</v>
      </c>
      <c r="R325" s="14">
        <f>'Indicatori di output 1.1.4'!S324</f>
        <v>0</v>
      </c>
      <c r="S325" s="14">
        <f>'Indicatori di output 1.1.4'!W324</f>
        <v>0</v>
      </c>
    </row>
    <row r="326" spans="1:19" x14ac:dyDescent="0.3">
      <c r="A326" s="14">
        <f>'Indicatori di output 1.1.4'!A325</f>
        <v>0</v>
      </c>
      <c r="B326" s="14">
        <f>'Indicatori di output 1.1.4'!B325</f>
        <v>0</v>
      </c>
      <c r="C326" s="13">
        <f>'Indicatori di output 1.1.4'!D325</f>
        <v>0</v>
      </c>
      <c r="D326" s="13">
        <f>'Indicatori di output 1.1.4'!E325</f>
        <v>0</v>
      </c>
      <c r="E326" s="14">
        <f>'Indicatori di output 1.1.4'!F325</f>
        <v>0</v>
      </c>
      <c r="F326" s="14">
        <f>'Indicatori di output 1.1.4'!C325</f>
        <v>0</v>
      </c>
      <c r="G326" s="14">
        <f>'Indicatori di output 1.1.4'!G325</f>
        <v>0</v>
      </c>
      <c r="I326" s="13">
        <f>'Indicatori di output 1.1.4'!L325</f>
        <v>0</v>
      </c>
      <c r="J326" s="13">
        <f>'Indicatori di output 1.1.4'!M325</f>
        <v>0</v>
      </c>
      <c r="K326" s="14">
        <f>'Indicatori di output 1.1.4'!N325</f>
        <v>0</v>
      </c>
      <c r="L326" s="14">
        <f>'Indicatori di output 1.1.4'!K325</f>
        <v>0</v>
      </c>
      <c r="M326" s="14">
        <f>'Indicatori di output 1.1.4'!O325</f>
        <v>0</v>
      </c>
      <c r="O326" s="13">
        <f>'Indicatori di output 1.1.4'!T325</f>
        <v>0</v>
      </c>
      <c r="P326" s="13">
        <f>'Indicatori di output 1.1.4'!U325</f>
        <v>0</v>
      </c>
      <c r="Q326" s="14">
        <f>'Indicatori di output 1.1.4'!V325</f>
        <v>0</v>
      </c>
      <c r="R326" s="14">
        <f>'Indicatori di output 1.1.4'!S325</f>
        <v>0</v>
      </c>
      <c r="S326" s="14">
        <f>'Indicatori di output 1.1.4'!W325</f>
        <v>0</v>
      </c>
    </row>
    <row r="327" spans="1:19" x14ac:dyDescent="0.3">
      <c r="A327" s="14">
        <f>'Indicatori di output 1.1.4'!A326</f>
        <v>0</v>
      </c>
      <c r="B327" s="14">
        <f>'Indicatori di output 1.1.4'!B326</f>
        <v>0</v>
      </c>
      <c r="C327" s="13">
        <f>'Indicatori di output 1.1.4'!D326</f>
        <v>0</v>
      </c>
      <c r="D327" s="13">
        <f>'Indicatori di output 1.1.4'!E326</f>
        <v>0</v>
      </c>
      <c r="E327" s="14">
        <f>'Indicatori di output 1.1.4'!F326</f>
        <v>0</v>
      </c>
      <c r="F327" s="14">
        <f>'Indicatori di output 1.1.4'!C326</f>
        <v>0</v>
      </c>
      <c r="G327" s="14">
        <f>'Indicatori di output 1.1.4'!G326</f>
        <v>0</v>
      </c>
      <c r="I327" s="13">
        <f>'Indicatori di output 1.1.4'!L326</f>
        <v>0</v>
      </c>
      <c r="J327" s="13">
        <f>'Indicatori di output 1.1.4'!M326</f>
        <v>0</v>
      </c>
      <c r="K327" s="14">
        <f>'Indicatori di output 1.1.4'!N326</f>
        <v>0</v>
      </c>
      <c r="L327" s="14">
        <f>'Indicatori di output 1.1.4'!K326</f>
        <v>0</v>
      </c>
      <c r="M327" s="14">
        <f>'Indicatori di output 1.1.4'!O326</f>
        <v>0</v>
      </c>
      <c r="O327" s="13">
        <f>'Indicatori di output 1.1.4'!T326</f>
        <v>0</v>
      </c>
      <c r="P327" s="13">
        <f>'Indicatori di output 1.1.4'!U326</f>
        <v>0</v>
      </c>
      <c r="Q327" s="14">
        <f>'Indicatori di output 1.1.4'!V326</f>
        <v>0</v>
      </c>
      <c r="R327" s="14">
        <f>'Indicatori di output 1.1.4'!S326</f>
        <v>0</v>
      </c>
      <c r="S327" s="14">
        <f>'Indicatori di output 1.1.4'!W326</f>
        <v>0</v>
      </c>
    </row>
    <row r="328" spans="1:19" x14ac:dyDescent="0.3">
      <c r="A328" s="14">
        <f>'Indicatori di output 1.1.4'!A327</f>
        <v>0</v>
      </c>
      <c r="B328" s="14">
        <f>'Indicatori di output 1.1.4'!B327</f>
        <v>0</v>
      </c>
      <c r="C328" s="13">
        <f>'Indicatori di output 1.1.4'!D327</f>
        <v>0</v>
      </c>
      <c r="D328" s="13">
        <f>'Indicatori di output 1.1.4'!E327</f>
        <v>0</v>
      </c>
      <c r="E328" s="14">
        <f>'Indicatori di output 1.1.4'!F327</f>
        <v>0</v>
      </c>
      <c r="F328" s="14">
        <f>'Indicatori di output 1.1.4'!C327</f>
        <v>0</v>
      </c>
      <c r="G328" s="14">
        <f>'Indicatori di output 1.1.4'!G327</f>
        <v>0</v>
      </c>
      <c r="I328" s="13">
        <f>'Indicatori di output 1.1.4'!L327</f>
        <v>0</v>
      </c>
      <c r="J328" s="13">
        <f>'Indicatori di output 1.1.4'!M327</f>
        <v>0</v>
      </c>
      <c r="K328" s="14">
        <f>'Indicatori di output 1.1.4'!N327</f>
        <v>0</v>
      </c>
      <c r="L328" s="14">
        <f>'Indicatori di output 1.1.4'!K327</f>
        <v>0</v>
      </c>
      <c r="M328" s="14">
        <f>'Indicatori di output 1.1.4'!O327</f>
        <v>0</v>
      </c>
      <c r="O328" s="13">
        <f>'Indicatori di output 1.1.4'!T327</f>
        <v>0</v>
      </c>
      <c r="P328" s="13">
        <f>'Indicatori di output 1.1.4'!U327</f>
        <v>0</v>
      </c>
      <c r="Q328" s="14">
        <f>'Indicatori di output 1.1.4'!V327</f>
        <v>0</v>
      </c>
      <c r="R328" s="14">
        <f>'Indicatori di output 1.1.4'!S327</f>
        <v>0</v>
      </c>
      <c r="S328" s="14">
        <f>'Indicatori di output 1.1.4'!W327</f>
        <v>0</v>
      </c>
    </row>
    <row r="329" spans="1:19" x14ac:dyDescent="0.3">
      <c r="A329" s="14">
        <f>'Indicatori di output 1.1.4'!A328</f>
        <v>0</v>
      </c>
      <c r="B329" s="14">
        <f>'Indicatori di output 1.1.4'!B328</f>
        <v>0</v>
      </c>
      <c r="C329" s="13">
        <f>'Indicatori di output 1.1.4'!D328</f>
        <v>0</v>
      </c>
      <c r="D329" s="13">
        <f>'Indicatori di output 1.1.4'!E328</f>
        <v>0</v>
      </c>
      <c r="E329" s="14">
        <f>'Indicatori di output 1.1.4'!F328</f>
        <v>0</v>
      </c>
      <c r="F329" s="14">
        <f>'Indicatori di output 1.1.4'!C328</f>
        <v>0</v>
      </c>
      <c r="G329" s="14">
        <f>'Indicatori di output 1.1.4'!G328</f>
        <v>0</v>
      </c>
      <c r="I329" s="13">
        <f>'Indicatori di output 1.1.4'!L328</f>
        <v>0</v>
      </c>
      <c r="J329" s="13">
        <f>'Indicatori di output 1.1.4'!M328</f>
        <v>0</v>
      </c>
      <c r="K329" s="14">
        <f>'Indicatori di output 1.1.4'!N328</f>
        <v>0</v>
      </c>
      <c r="L329" s="14">
        <f>'Indicatori di output 1.1.4'!K328</f>
        <v>0</v>
      </c>
      <c r="M329" s="14">
        <f>'Indicatori di output 1.1.4'!O328</f>
        <v>0</v>
      </c>
      <c r="O329" s="13">
        <f>'Indicatori di output 1.1.4'!T328</f>
        <v>0</v>
      </c>
      <c r="P329" s="13">
        <f>'Indicatori di output 1.1.4'!U328</f>
        <v>0</v>
      </c>
      <c r="Q329" s="14">
        <f>'Indicatori di output 1.1.4'!V328</f>
        <v>0</v>
      </c>
      <c r="R329" s="14">
        <f>'Indicatori di output 1.1.4'!S328</f>
        <v>0</v>
      </c>
      <c r="S329" s="14">
        <f>'Indicatori di output 1.1.4'!W328</f>
        <v>0</v>
      </c>
    </row>
    <row r="330" spans="1:19" x14ac:dyDescent="0.3">
      <c r="A330" s="14">
        <f>'Indicatori di output 1.1.4'!A329</f>
        <v>0</v>
      </c>
      <c r="B330" s="14">
        <f>'Indicatori di output 1.1.4'!B329</f>
        <v>0</v>
      </c>
      <c r="C330" s="13">
        <f>'Indicatori di output 1.1.4'!D329</f>
        <v>0</v>
      </c>
      <c r="D330" s="13">
        <f>'Indicatori di output 1.1.4'!E329</f>
        <v>0</v>
      </c>
      <c r="E330" s="14">
        <f>'Indicatori di output 1.1.4'!F329</f>
        <v>0</v>
      </c>
      <c r="F330" s="14">
        <f>'Indicatori di output 1.1.4'!C329</f>
        <v>0</v>
      </c>
      <c r="G330" s="14">
        <f>'Indicatori di output 1.1.4'!G329</f>
        <v>0</v>
      </c>
      <c r="I330" s="13">
        <f>'Indicatori di output 1.1.4'!L329</f>
        <v>0</v>
      </c>
      <c r="J330" s="13">
        <f>'Indicatori di output 1.1.4'!M329</f>
        <v>0</v>
      </c>
      <c r="K330" s="14">
        <f>'Indicatori di output 1.1.4'!N329</f>
        <v>0</v>
      </c>
      <c r="L330" s="14">
        <f>'Indicatori di output 1.1.4'!K329</f>
        <v>0</v>
      </c>
      <c r="M330" s="14">
        <f>'Indicatori di output 1.1.4'!O329</f>
        <v>0</v>
      </c>
      <c r="O330" s="13">
        <f>'Indicatori di output 1.1.4'!T329</f>
        <v>0</v>
      </c>
      <c r="P330" s="13">
        <f>'Indicatori di output 1.1.4'!U329</f>
        <v>0</v>
      </c>
      <c r="Q330" s="14">
        <f>'Indicatori di output 1.1.4'!V329</f>
        <v>0</v>
      </c>
      <c r="R330" s="14">
        <f>'Indicatori di output 1.1.4'!S329</f>
        <v>0</v>
      </c>
      <c r="S330" s="14">
        <f>'Indicatori di output 1.1.4'!W329</f>
        <v>0</v>
      </c>
    </row>
    <row r="331" spans="1:19" x14ac:dyDescent="0.3">
      <c r="A331" s="14">
        <f>'Indicatori di output 1.1.4'!A330</f>
        <v>0</v>
      </c>
      <c r="B331" s="14">
        <f>'Indicatori di output 1.1.4'!B330</f>
        <v>0</v>
      </c>
      <c r="C331" s="13">
        <f>'Indicatori di output 1.1.4'!D330</f>
        <v>0</v>
      </c>
      <c r="D331" s="13">
        <f>'Indicatori di output 1.1.4'!E330</f>
        <v>0</v>
      </c>
      <c r="E331" s="14">
        <f>'Indicatori di output 1.1.4'!F330</f>
        <v>0</v>
      </c>
      <c r="F331" s="14">
        <f>'Indicatori di output 1.1.4'!C330</f>
        <v>0</v>
      </c>
      <c r="G331" s="14">
        <f>'Indicatori di output 1.1.4'!G330</f>
        <v>0</v>
      </c>
      <c r="I331" s="13">
        <f>'Indicatori di output 1.1.4'!L330</f>
        <v>0</v>
      </c>
      <c r="J331" s="13">
        <f>'Indicatori di output 1.1.4'!M330</f>
        <v>0</v>
      </c>
      <c r="K331" s="14">
        <f>'Indicatori di output 1.1.4'!N330</f>
        <v>0</v>
      </c>
      <c r="L331" s="14">
        <f>'Indicatori di output 1.1.4'!K330</f>
        <v>0</v>
      </c>
      <c r="M331" s="14">
        <f>'Indicatori di output 1.1.4'!O330</f>
        <v>0</v>
      </c>
      <c r="O331" s="13">
        <f>'Indicatori di output 1.1.4'!T330</f>
        <v>0</v>
      </c>
      <c r="P331" s="13">
        <f>'Indicatori di output 1.1.4'!U330</f>
        <v>0</v>
      </c>
      <c r="Q331" s="14">
        <f>'Indicatori di output 1.1.4'!V330</f>
        <v>0</v>
      </c>
      <c r="R331" s="14">
        <f>'Indicatori di output 1.1.4'!S330</f>
        <v>0</v>
      </c>
      <c r="S331" s="14">
        <f>'Indicatori di output 1.1.4'!W330</f>
        <v>0</v>
      </c>
    </row>
    <row r="332" spans="1:19" x14ac:dyDescent="0.3">
      <c r="A332" s="14">
        <f>'Indicatori di output 1.1.4'!A331</f>
        <v>0</v>
      </c>
      <c r="B332" s="14">
        <f>'Indicatori di output 1.1.4'!B331</f>
        <v>0</v>
      </c>
      <c r="C332" s="13">
        <f>'Indicatori di output 1.1.4'!D331</f>
        <v>0</v>
      </c>
      <c r="D332" s="13">
        <f>'Indicatori di output 1.1.4'!E331</f>
        <v>0</v>
      </c>
      <c r="E332" s="14">
        <f>'Indicatori di output 1.1.4'!F331</f>
        <v>0</v>
      </c>
      <c r="F332" s="14">
        <f>'Indicatori di output 1.1.4'!C331</f>
        <v>0</v>
      </c>
      <c r="G332" s="14">
        <f>'Indicatori di output 1.1.4'!G331</f>
        <v>0</v>
      </c>
      <c r="I332" s="13">
        <f>'Indicatori di output 1.1.4'!L331</f>
        <v>0</v>
      </c>
      <c r="J332" s="13">
        <f>'Indicatori di output 1.1.4'!M331</f>
        <v>0</v>
      </c>
      <c r="K332" s="14">
        <f>'Indicatori di output 1.1.4'!N331</f>
        <v>0</v>
      </c>
      <c r="L332" s="14">
        <f>'Indicatori di output 1.1.4'!K331</f>
        <v>0</v>
      </c>
      <c r="M332" s="14">
        <f>'Indicatori di output 1.1.4'!O331</f>
        <v>0</v>
      </c>
      <c r="O332" s="13">
        <f>'Indicatori di output 1.1.4'!T331</f>
        <v>0</v>
      </c>
      <c r="P332" s="13">
        <f>'Indicatori di output 1.1.4'!U331</f>
        <v>0</v>
      </c>
      <c r="Q332" s="14">
        <f>'Indicatori di output 1.1.4'!V331</f>
        <v>0</v>
      </c>
      <c r="R332" s="14">
        <f>'Indicatori di output 1.1.4'!S331</f>
        <v>0</v>
      </c>
      <c r="S332" s="14">
        <f>'Indicatori di output 1.1.4'!W331</f>
        <v>0</v>
      </c>
    </row>
    <row r="333" spans="1:19" x14ac:dyDescent="0.3">
      <c r="A333" s="14">
        <f>'Indicatori di output 1.1.4'!A332</f>
        <v>0</v>
      </c>
      <c r="B333" s="14">
        <f>'Indicatori di output 1.1.4'!B332</f>
        <v>0</v>
      </c>
      <c r="C333" s="13">
        <f>'Indicatori di output 1.1.4'!D332</f>
        <v>0</v>
      </c>
      <c r="D333" s="13">
        <f>'Indicatori di output 1.1.4'!E332</f>
        <v>0</v>
      </c>
      <c r="E333" s="14">
        <f>'Indicatori di output 1.1.4'!F332</f>
        <v>0</v>
      </c>
      <c r="F333" s="14">
        <f>'Indicatori di output 1.1.4'!C332</f>
        <v>0</v>
      </c>
      <c r="G333" s="14">
        <f>'Indicatori di output 1.1.4'!G332</f>
        <v>0</v>
      </c>
      <c r="I333" s="13">
        <f>'Indicatori di output 1.1.4'!L332</f>
        <v>0</v>
      </c>
      <c r="J333" s="13">
        <f>'Indicatori di output 1.1.4'!M332</f>
        <v>0</v>
      </c>
      <c r="K333" s="14">
        <f>'Indicatori di output 1.1.4'!N332</f>
        <v>0</v>
      </c>
      <c r="L333" s="14">
        <f>'Indicatori di output 1.1.4'!K332</f>
        <v>0</v>
      </c>
      <c r="M333" s="14">
        <f>'Indicatori di output 1.1.4'!O332</f>
        <v>0</v>
      </c>
      <c r="O333" s="13">
        <f>'Indicatori di output 1.1.4'!T332</f>
        <v>0</v>
      </c>
      <c r="P333" s="13">
        <f>'Indicatori di output 1.1.4'!U332</f>
        <v>0</v>
      </c>
      <c r="Q333" s="14">
        <f>'Indicatori di output 1.1.4'!V332</f>
        <v>0</v>
      </c>
      <c r="R333" s="14">
        <f>'Indicatori di output 1.1.4'!S332</f>
        <v>0</v>
      </c>
      <c r="S333" s="14">
        <f>'Indicatori di output 1.1.4'!W332</f>
        <v>0</v>
      </c>
    </row>
    <row r="334" spans="1:19" x14ac:dyDescent="0.3">
      <c r="A334" s="14">
        <f>'Indicatori di output 1.1.4'!A333</f>
        <v>0</v>
      </c>
      <c r="B334" s="14">
        <f>'Indicatori di output 1.1.4'!B333</f>
        <v>0</v>
      </c>
      <c r="C334" s="13">
        <f>'Indicatori di output 1.1.4'!D333</f>
        <v>0</v>
      </c>
      <c r="D334" s="13">
        <f>'Indicatori di output 1.1.4'!E333</f>
        <v>0</v>
      </c>
      <c r="E334" s="14">
        <f>'Indicatori di output 1.1.4'!F333</f>
        <v>0</v>
      </c>
      <c r="F334" s="14">
        <f>'Indicatori di output 1.1.4'!C333</f>
        <v>0</v>
      </c>
      <c r="G334" s="14">
        <f>'Indicatori di output 1.1.4'!G333</f>
        <v>0</v>
      </c>
      <c r="I334" s="13">
        <f>'Indicatori di output 1.1.4'!L333</f>
        <v>0</v>
      </c>
      <c r="J334" s="13">
        <f>'Indicatori di output 1.1.4'!M333</f>
        <v>0</v>
      </c>
      <c r="K334" s="14">
        <f>'Indicatori di output 1.1.4'!N333</f>
        <v>0</v>
      </c>
      <c r="L334" s="14">
        <f>'Indicatori di output 1.1.4'!K333</f>
        <v>0</v>
      </c>
      <c r="M334" s="14">
        <f>'Indicatori di output 1.1.4'!O333</f>
        <v>0</v>
      </c>
      <c r="O334" s="13">
        <f>'Indicatori di output 1.1.4'!T333</f>
        <v>0</v>
      </c>
      <c r="P334" s="13">
        <f>'Indicatori di output 1.1.4'!U333</f>
        <v>0</v>
      </c>
      <c r="Q334" s="14">
        <f>'Indicatori di output 1.1.4'!V333</f>
        <v>0</v>
      </c>
      <c r="R334" s="14">
        <f>'Indicatori di output 1.1.4'!S333</f>
        <v>0</v>
      </c>
      <c r="S334" s="14">
        <f>'Indicatori di output 1.1.4'!W333</f>
        <v>0</v>
      </c>
    </row>
    <row r="335" spans="1:19" x14ac:dyDescent="0.3">
      <c r="A335" s="14">
        <f>'Indicatori di output 1.1.4'!A334</f>
        <v>0</v>
      </c>
      <c r="B335" s="14">
        <f>'Indicatori di output 1.1.4'!B334</f>
        <v>0</v>
      </c>
      <c r="C335" s="13">
        <f>'Indicatori di output 1.1.4'!D334</f>
        <v>0</v>
      </c>
      <c r="D335" s="13">
        <f>'Indicatori di output 1.1.4'!E334</f>
        <v>0</v>
      </c>
      <c r="E335" s="14">
        <f>'Indicatori di output 1.1.4'!F334</f>
        <v>0</v>
      </c>
      <c r="F335" s="14">
        <f>'Indicatori di output 1.1.4'!C334</f>
        <v>0</v>
      </c>
      <c r="G335" s="14">
        <f>'Indicatori di output 1.1.4'!G334</f>
        <v>0</v>
      </c>
      <c r="I335" s="13">
        <f>'Indicatori di output 1.1.4'!L334</f>
        <v>0</v>
      </c>
      <c r="J335" s="13">
        <f>'Indicatori di output 1.1.4'!M334</f>
        <v>0</v>
      </c>
      <c r="K335" s="14">
        <f>'Indicatori di output 1.1.4'!N334</f>
        <v>0</v>
      </c>
      <c r="L335" s="14">
        <f>'Indicatori di output 1.1.4'!K334</f>
        <v>0</v>
      </c>
      <c r="M335" s="14">
        <f>'Indicatori di output 1.1.4'!O334</f>
        <v>0</v>
      </c>
      <c r="O335" s="13">
        <f>'Indicatori di output 1.1.4'!T334</f>
        <v>0</v>
      </c>
      <c r="P335" s="13">
        <f>'Indicatori di output 1.1.4'!U334</f>
        <v>0</v>
      </c>
      <c r="Q335" s="14">
        <f>'Indicatori di output 1.1.4'!V334</f>
        <v>0</v>
      </c>
      <c r="R335" s="14">
        <f>'Indicatori di output 1.1.4'!S334</f>
        <v>0</v>
      </c>
      <c r="S335" s="14">
        <f>'Indicatori di output 1.1.4'!W334</f>
        <v>0</v>
      </c>
    </row>
    <row r="336" spans="1:19" x14ac:dyDescent="0.3">
      <c r="A336" s="14">
        <f>'Indicatori di output 1.1.4'!A335</f>
        <v>0</v>
      </c>
      <c r="B336" s="14">
        <f>'Indicatori di output 1.1.4'!B335</f>
        <v>0</v>
      </c>
      <c r="C336" s="13">
        <f>'Indicatori di output 1.1.4'!D335</f>
        <v>0</v>
      </c>
      <c r="D336" s="13">
        <f>'Indicatori di output 1.1.4'!E335</f>
        <v>0</v>
      </c>
      <c r="E336" s="14">
        <f>'Indicatori di output 1.1.4'!F335</f>
        <v>0</v>
      </c>
      <c r="F336" s="14">
        <f>'Indicatori di output 1.1.4'!C335</f>
        <v>0</v>
      </c>
      <c r="G336" s="14">
        <f>'Indicatori di output 1.1.4'!G335</f>
        <v>0</v>
      </c>
      <c r="I336" s="13">
        <f>'Indicatori di output 1.1.4'!L335</f>
        <v>0</v>
      </c>
      <c r="J336" s="13">
        <f>'Indicatori di output 1.1.4'!M335</f>
        <v>0</v>
      </c>
      <c r="K336" s="14">
        <f>'Indicatori di output 1.1.4'!N335</f>
        <v>0</v>
      </c>
      <c r="L336" s="14">
        <f>'Indicatori di output 1.1.4'!K335</f>
        <v>0</v>
      </c>
      <c r="M336" s="14">
        <f>'Indicatori di output 1.1.4'!O335</f>
        <v>0</v>
      </c>
      <c r="O336" s="13">
        <f>'Indicatori di output 1.1.4'!T335</f>
        <v>0</v>
      </c>
      <c r="P336" s="13">
        <f>'Indicatori di output 1.1.4'!U335</f>
        <v>0</v>
      </c>
      <c r="Q336" s="14">
        <f>'Indicatori di output 1.1.4'!V335</f>
        <v>0</v>
      </c>
      <c r="R336" s="14">
        <f>'Indicatori di output 1.1.4'!S335</f>
        <v>0</v>
      </c>
      <c r="S336" s="14">
        <f>'Indicatori di output 1.1.4'!W335</f>
        <v>0</v>
      </c>
    </row>
    <row r="337" spans="1:19" x14ac:dyDescent="0.3">
      <c r="A337" s="14">
        <f>'Indicatori di output 1.1.4'!A336</f>
        <v>0</v>
      </c>
      <c r="B337" s="14">
        <f>'Indicatori di output 1.1.4'!B336</f>
        <v>0</v>
      </c>
      <c r="C337" s="13">
        <f>'Indicatori di output 1.1.4'!D336</f>
        <v>0</v>
      </c>
      <c r="D337" s="13">
        <f>'Indicatori di output 1.1.4'!E336</f>
        <v>0</v>
      </c>
      <c r="E337" s="14">
        <f>'Indicatori di output 1.1.4'!F336</f>
        <v>0</v>
      </c>
      <c r="F337" s="14">
        <f>'Indicatori di output 1.1.4'!C336</f>
        <v>0</v>
      </c>
      <c r="G337" s="14">
        <f>'Indicatori di output 1.1.4'!G336</f>
        <v>0</v>
      </c>
      <c r="I337" s="13">
        <f>'Indicatori di output 1.1.4'!L336</f>
        <v>0</v>
      </c>
      <c r="J337" s="13">
        <f>'Indicatori di output 1.1.4'!M336</f>
        <v>0</v>
      </c>
      <c r="K337" s="14">
        <f>'Indicatori di output 1.1.4'!N336</f>
        <v>0</v>
      </c>
      <c r="L337" s="14">
        <f>'Indicatori di output 1.1.4'!K336</f>
        <v>0</v>
      </c>
      <c r="M337" s="14">
        <f>'Indicatori di output 1.1.4'!O336</f>
        <v>0</v>
      </c>
      <c r="O337" s="13">
        <f>'Indicatori di output 1.1.4'!T336</f>
        <v>0</v>
      </c>
      <c r="P337" s="13">
        <f>'Indicatori di output 1.1.4'!U336</f>
        <v>0</v>
      </c>
      <c r="Q337" s="14">
        <f>'Indicatori di output 1.1.4'!V336</f>
        <v>0</v>
      </c>
      <c r="R337" s="14">
        <f>'Indicatori di output 1.1.4'!S336</f>
        <v>0</v>
      </c>
      <c r="S337" s="14">
        <f>'Indicatori di output 1.1.4'!W336</f>
        <v>0</v>
      </c>
    </row>
    <row r="338" spans="1:19" x14ac:dyDescent="0.3">
      <c r="A338" s="14">
        <f>'Indicatori di output 1.1.4'!A337</f>
        <v>0</v>
      </c>
      <c r="B338" s="14">
        <f>'Indicatori di output 1.1.4'!B337</f>
        <v>0</v>
      </c>
      <c r="C338" s="13">
        <f>'Indicatori di output 1.1.4'!D337</f>
        <v>0</v>
      </c>
      <c r="D338" s="13">
        <f>'Indicatori di output 1.1.4'!E337</f>
        <v>0</v>
      </c>
      <c r="E338" s="14">
        <f>'Indicatori di output 1.1.4'!F337</f>
        <v>0</v>
      </c>
      <c r="F338" s="14">
        <f>'Indicatori di output 1.1.4'!C337</f>
        <v>0</v>
      </c>
      <c r="G338" s="14">
        <f>'Indicatori di output 1.1.4'!G337</f>
        <v>0</v>
      </c>
      <c r="I338" s="13">
        <f>'Indicatori di output 1.1.4'!L337</f>
        <v>0</v>
      </c>
      <c r="J338" s="13">
        <f>'Indicatori di output 1.1.4'!M337</f>
        <v>0</v>
      </c>
      <c r="K338" s="14">
        <f>'Indicatori di output 1.1.4'!N337</f>
        <v>0</v>
      </c>
      <c r="L338" s="14">
        <f>'Indicatori di output 1.1.4'!K337</f>
        <v>0</v>
      </c>
      <c r="M338" s="14">
        <f>'Indicatori di output 1.1.4'!O337</f>
        <v>0</v>
      </c>
      <c r="O338" s="13">
        <f>'Indicatori di output 1.1.4'!T337</f>
        <v>0</v>
      </c>
      <c r="P338" s="13">
        <f>'Indicatori di output 1.1.4'!U337</f>
        <v>0</v>
      </c>
      <c r="Q338" s="14">
        <f>'Indicatori di output 1.1.4'!V337</f>
        <v>0</v>
      </c>
      <c r="R338" s="14">
        <f>'Indicatori di output 1.1.4'!S337</f>
        <v>0</v>
      </c>
      <c r="S338" s="14">
        <f>'Indicatori di output 1.1.4'!W337</f>
        <v>0</v>
      </c>
    </row>
    <row r="339" spans="1:19" x14ac:dyDescent="0.3">
      <c r="A339" s="14">
        <f>'Indicatori di output 1.1.4'!A338</f>
        <v>0</v>
      </c>
      <c r="B339" s="14">
        <f>'Indicatori di output 1.1.4'!B338</f>
        <v>0</v>
      </c>
      <c r="C339" s="13">
        <f>'Indicatori di output 1.1.4'!D338</f>
        <v>0</v>
      </c>
      <c r="D339" s="13">
        <f>'Indicatori di output 1.1.4'!E338</f>
        <v>0</v>
      </c>
      <c r="E339" s="14">
        <f>'Indicatori di output 1.1.4'!F338</f>
        <v>0</v>
      </c>
      <c r="F339" s="14">
        <f>'Indicatori di output 1.1.4'!C338</f>
        <v>0</v>
      </c>
      <c r="G339" s="14">
        <f>'Indicatori di output 1.1.4'!G338</f>
        <v>0</v>
      </c>
      <c r="I339" s="13">
        <f>'Indicatori di output 1.1.4'!L338</f>
        <v>0</v>
      </c>
      <c r="J339" s="13">
        <f>'Indicatori di output 1.1.4'!M338</f>
        <v>0</v>
      </c>
      <c r="K339" s="14">
        <f>'Indicatori di output 1.1.4'!N338</f>
        <v>0</v>
      </c>
      <c r="L339" s="14">
        <f>'Indicatori di output 1.1.4'!K338</f>
        <v>0</v>
      </c>
      <c r="M339" s="14">
        <f>'Indicatori di output 1.1.4'!O338</f>
        <v>0</v>
      </c>
      <c r="O339" s="13">
        <f>'Indicatori di output 1.1.4'!T338</f>
        <v>0</v>
      </c>
      <c r="P339" s="13">
        <f>'Indicatori di output 1.1.4'!U338</f>
        <v>0</v>
      </c>
      <c r="Q339" s="14">
        <f>'Indicatori di output 1.1.4'!V338</f>
        <v>0</v>
      </c>
      <c r="R339" s="14">
        <f>'Indicatori di output 1.1.4'!S338</f>
        <v>0</v>
      </c>
      <c r="S339" s="14">
        <f>'Indicatori di output 1.1.4'!W338</f>
        <v>0</v>
      </c>
    </row>
    <row r="340" spans="1:19" x14ac:dyDescent="0.3">
      <c r="A340" s="14">
        <f>'Indicatori di output 1.1.4'!A339</f>
        <v>0</v>
      </c>
      <c r="B340" s="14">
        <f>'Indicatori di output 1.1.4'!B339</f>
        <v>0</v>
      </c>
      <c r="C340" s="13">
        <f>'Indicatori di output 1.1.4'!D339</f>
        <v>0</v>
      </c>
      <c r="D340" s="13">
        <f>'Indicatori di output 1.1.4'!E339</f>
        <v>0</v>
      </c>
      <c r="E340" s="14">
        <f>'Indicatori di output 1.1.4'!F339</f>
        <v>0</v>
      </c>
      <c r="F340" s="14">
        <f>'Indicatori di output 1.1.4'!C339</f>
        <v>0</v>
      </c>
      <c r="G340" s="14">
        <f>'Indicatori di output 1.1.4'!G339</f>
        <v>0</v>
      </c>
      <c r="I340" s="13">
        <f>'Indicatori di output 1.1.4'!L339</f>
        <v>0</v>
      </c>
      <c r="J340" s="13">
        <f>'Indicatori di output 1.1.4'!M339</f>
        <v>0</v>
      </c>
      <c r="K340" s="14">
        <f>'Indicatori di output 1.1.4'!N339</f>
        <v>0</v>
      </c>
      <c r="L340" s="14">
        <f>'Indicatori di output 1.1.4'!K339</f>
        <v>0</v>
      </c>
      <c r="M340" s="14">
        <f>'Indicatori di output 1.1.4'!O339</f>
        <v>0</v>
      </c>
      <c r="O340" s="13">
        <f>'Indicatori di output 1.1.4'!T339</f>
        <v>0</v>
      </c>
      <c r="P340" s="13">
        <f>'Indicatori di output 1.1.4'!U339</f>
        <v>0</v>
      </c>
      <c r="Q340" s="14">
        <f>'Indicatori di output 1.1.4'!V339</f>
        <v>0</v>
      </c>
      <c r="R340" s="14">
        <f>'Indicatori di output 1.1.4'!S339</f>
        <v>0</v>
      </c>
      <c r="S340" s="14">
        <f>'Indicatori di output 1.1.4'!W339</f>
        <v>0</v>
      </c>
    </row>
    <row r="341" spans="1:19" x14ac:dyDescent="0.3">
      <c r="A341" s="14">
        <f>'Indicatori di output 1.1.4'!A340</f>
        <v>0</v>
      </c>
      <c r="B341" s="14">
        <f>'Indicatori di output 1.1.4'!B340</f>
        <v>0</v>
      </c>
      <c r="C341" s="13">
        <f>'Indicatori di output 1.1.4'!D340</f>
        <v>0</v>
      </c>
      <c r="D341" s="13">
        <f>'Indicatori di output 1.1.4'!E340</f>
        <v>0</v>
      </c>
      <c r="E341" s="14">
        <f>'Indicatori di output 1.1.4'!F340</f>
        <v>0</v>
      </c>
      <c r="F341" s="14">
        <f>'Indicatori di output 1.1.4'!C340</f>
        <v>0</v>
      </c>
      <c r="G341" s="14">
        <f>'Indicatori di output 1.1.4'!G340</f>
        <v>0</v>
      </c>
      <c r="I341" s="13">
        <f>'Indicatori di output 1.1.4'!L340</f>
        <v>0</v>
      </c>
      <c r="J341" s="13">
        <f>'Indicatori di output 1.1.4'!M340</f>
        <v>0</v>
      </c>
      <c r="K341" s="14">
        <f>'Indicatori di output 1.1.4'!N340</f>
        <v>0</v>
      </c>
      <c r="L341" s="14">
        <f>'Indicatori di output 1.1.4'!K340</f>
        <v>0</v>
      </c>
      <c r="M341" s="14">
        <f>'Indicatori di output 1.1.4'!O340</f>
        <v>0</v>
      </c>
      <c r="O341" s="13">
        <f>'Indicatori di output 1.1.4'!T340</f>
        <v>0</v>
      </c>
      <c r="P341" s="13">
        <f>'Indicatori di output 1.1.4'!U340</f>
        <v>0</v>
      </c>
      <c r="Q341" s="14">
        <f>'Indicatori di output 1.1.4'!V340</f>
        <v>0</v>
      </c>
      <c r="R341" s="14">
        <f>'Indicatori di output 1.1.4'!S340</f>
        <v>0</v>
      </c>
      <c r="S341" s="14">
        <f>'Indicatori di output 1.1.4'!W340</f>
        <v>0</v>
      </c>
    </row>
    <row r="342" spans="1:19" x14ac:dyDescent="0.3">
      <c r="A342" s="14">
        <f>'Indicatori di output 1.1.4'!A341</f>
        <v>0</v>
      </c>
      <c r="B342" s="14">
        <f>'Indicatori di output 1.1.4'!B341</f>
        <v>0</v>
      </c>
      <c r="C342" s="13">
        <f>'Indicatori di output 1.1.4'!D341</f>
        <v>0</v>
      </c>
      <c r="D342" s="13">
        <f>'Indicatori di output 1.1.4'!E341</f>
        <v>0</v>
      </c>
      <c r="E342" s="14">
        <f>'Indicatori di output 1.1.4'!F341</f>
        <v>0</v>
      </c>
      <c r="F342" s="14">
        <f>'Indicatori di output 1.1.4'!C341</f>
        <v>0</v>
      </c>
      <c r="G342" s="14">
        <f>'Indicatori di output 1.1.4'!G341</f>
        <v>0</v>
      </c>
      <c r="I342" s="13">
        <f>'Indicatori di output 1.1.4'!L341</f>
        <v>0</v>
      </c>
      <c r="J342" s="13">
        <f>'Indicatori di output 1.1.4'!M341</f>
        <v>0</v>
      </c>
      <c r="K342" s="14">
        <f>'Indicatori di output 1.1.4'!N341</f>
        <v>0</v>
      </c>
      <c r="L342" s="14">
        <f>'Indicatori di output 1.1.4'!K341</f>
        <v>0</v>
      </c>
      <c r="M342" s="14">
        <f>'Indicatori di output 1.1.4'!O341</f>
        <v>0</v>
      </c>
      <c r="O342" s="13">
        <f>'Indicatori di output 1.1.4'!T341</f>
        <v>0</v>
      </c>
      <c r="P342" s="13">
        <f>'Indicatori di output 1.1.4'!U341</f>
        <v>0</v>
      </c>
      <c r="Q342" s="14">
        <f>'Indicatori di output 1.1.4'!V341</f>
        <v>0</v>
      </c>
      <c r="R342" s="14">
        <f>'Indicatori di output 1.1.4'!S341</f>
        <v>0</v>
      </c>
      <c r="S342" s="14">
        <f>'Indicatori di output 1.1.4'!W341</f>
        <v>0</v>
      </c>
    </row>
    <row r="343" spans="1:19" x14ac:dyDescent="0.3">
      <c r="A343" s="14">
        <f>'Indicatori di output 1.1.4'!A342</f>
        <v>0</v>
      </c>
      <c r="B343" s="14">
        <f>'Indicatori di output 1.1.4'!B342</f>
        <v>0</v>
      </c>
      <c r="C343" s="13">
        <f>'Indicatori di output 1.1.4'!D342</f>
        <v>0</v>
      </c>
      <c r="D343" s="13">
        <f>'Indicatori di output 1.1.4'!E342</f>
        <v>0</v>
      </c>
      <c r="E343" s="14">
        <f>'Indicatori di output 1.1.4'!F342</f>
        <v>0</v>
      </c>
      <c r="F343" s="14">
        <f>'Indicatori di output 1.1.4'!C342</f>
        <v>0</v>
      </c>
      <c r="G343" s="14">
        <f>'Indicatori di output 1.1.4'!G342</f>
        <v>0</v>
      </c>
      <c r="I343" s="13">
        <f>'Indicatori di output 1.1.4'!L342</f>
        <v>0</v>
      </c>
      <c r="J343" s="13">
        <f>'Indicatori di output 1.1.4'!M342</f>
        <v>0</v>
      </c>
      <c r="K343" s="14">
        <f>'Indicatori di output 1.1.4'!N342</f>
        <v>0</v>
      </c>
      <c r="L343" s="14">
        <f>'Indicatori di output 1.1.4'!K342</f>
        <v>0</v>
      </c>
      <c r="M343" s="14">
        <f>'Indicatori di output 1.1.4'!O342</f>
        <v>0</v>
      </c>
      <c r="O343" s="13">
        <f>'Indicatori di output 1.1.4'!T342</f>
        <v>0</v>
      </c>
      <c r="P343" s="13">
        <f>'Indicatori di output 1.1.4'!U342</f>
        <v>0</v>
      </c>
      <c r="Q343" s="14">
        <f>'Indicatori di output 1.1.4'!V342</f>
        <v>0</v>
      </c>
      <c r="R343" s="14">
        <f>'Indicatori di output 1.1.4'!S342</f>
        <v>0</v>
      </c>
      <c r="S343" s="14">
        <f>'Indicatori di output 1.1.4'!W342</f>
        <v>0</v>
      </c>
    </row>
    <row r="344" spans="1:19" x14ac:dyDescent="0.3">
      <c r="A344" s="14">
        <f>'Indicatori di output 1.1.4'!A343</f>
        <v>0</v>
      </c>
      <c r="B344" s="14">
        <f>'Indicatori di output 1.1.4'!B343</f>
        <v>0</v>
      </c>
      <c r="C344" s="13">
        <f>'Indicatori di output 1.1.4'!D343</f>
        <v>0</v>
      </c>
      <c r="D344" s="13">
        <f>'Indicatori di output 1.1.4'!E343</f>
        <v>0</v>
      </c>
      <c r="E344" s="14">
        <f>'Indicatori di output 1.1.4'!F343</f>
        <v>0</v>
      </c>
      <c r="F344" s="14">
        <f>'Indicatori di output 1.1.4'!C343</f>
        <v>0</v>
      </c>
      <c r="G344" s="14">
        <f>'Indicatori di output 1.1.4'!G343</f>
        <v>0</v>
      </c>
      <c r="I344" s="13">
        <f>'Indicatori di output 1.1.4'!L343</f>
        <v>0</v>
      </c>
      <c r="J344" s="13">
        <f>'Indicatori di output 1.1.4'!M343</f>
        <v>0</v>
      </c>
      <c r="K344" s="14">
        <f>'Indicatori di output 1.1.4'!N343</f>
        <v>0</v>
      </c>
      <c r="L344" s="14">
        <f>'Indicatori di output 1.1.4'!K343</f>
        <v>0</v>
      </c>
      <c r="M344" s="14">
        <f>'Indicatori di output 1.1.4'!O343</f>
        <v>0</v>
      </c>
      <c r="O344" s="13">
        <f>'Indicatori di output 1.1.4'!T343</f>
        <v>0</v>
      </c>
      <c r="P344" s="13">
        <f>'Indicatori di output 1.1.4'!U343</f>
        <v>0</v>
      </c>
      <c r="Q344" s="14">
        <f>'Indicatori di output 1.1.4'!V343</f>
        <v>0</v>
      </c>
      <c r="R344" s="14">
        <f>'Indicatori di output 1.1.4'!S343</f>
        <v>0</v>
      </c>
      <c r="S344" s="14">
        <f>'Indicatori di output 1.1.4'!W343</f>
        <v>0</v>
      </c>
    </row>
    <row r="345" spans="1:19" x14ac:dyDescent="0.3">
      <c r="A345" s="14">
        <f>'Indicatori di output 1.1.4'!A344</f>
        <v>0</v>
      </c>
      <c r="B345" s="14">
        <f>'Indicatori di output 1.1.4'!B344</f>
        <v>0</v>
      </c>
      <c r="C345" s="13">
        <f>'Indicatori di output 1.1.4'!D344</f>
        <v>0</v>
      </c>
      <c r="D345" s="13">
        <f>'Indicatori di output 1.1.4'!E344</f>
        <v>0</v>
      </c>
      <c r="E345" s="14">
        <f>'Indicatori di output 1.1.4'!F344</f>
        <v>0</v>
      </c>
      <c r="F345" s="14">
        <f>'Indicatori di output 1.1.4'!C344</f>
        <v>0</v>
      </c>
      <c r="G345" s="14">
        <f>'Indicatori di output 1.1.4'!G344</f>
        <v>0</v>
      </c>
      <c r="I345" s="13">
        <f>'Indicatori di output 1.1.4'!L344</f>
        <v>0</v>
      </c>
      <c r="J345" s="13">
        <f>'Indicatori di output 1.1.4'!M344</f>
        <v>0</v>
      </c>
      <c r="K345" s="14">
        <f>'Indicatori di output 1.1.4'!N344</f>
        <v>0</v>
      </c>
      <c r="L345" s="14">
        <f>'Indicatori di output 1.1.4'!K344</f>
        <v>0</v>
      </c>
      <c r="M345" s="14">
        <f>'Indicatori di output 1.1.4'!O344</f>
        <v>0</v>
      </c>
      <c r="O345" s="13">
        <f>'Indicatori di output 1.1.4'!T344</f>
        <v>0</v>
      </c>
      <c r="P345" s="13">
        <f>'Indicatori di output 1.1.4'!U344</f>
        <v>0</v>
      </c>
      <c r="Q345" s="14">
        <f>'Indicatori di output 1.1.4'!V344</f>
        <v>0</v>
      </c>
      <c r="R345" s="14">
        <f>'Indicatori di output 1.1.4'!S344</f>
        <v>0</v>
      </c>
      <c r="S345" s="14">
        <f>'Indicatori di output 1.1.4'!W344</f>
        <v>0</v>
      </c>
    </row>
    <row r="346" spans="1:19" x14ac:dyDescent="0.3">
      <c r="A346" s="14">
        <f>'Indicatori di output 1.1.4'!A345</f>
        <v>0</v>
      </c>
      <c r="B346" s="14">
        <f>'Indicatori di output 1.1.4'!B345</f>
        <v>0</v>
      </c>
      <c r="C346" s="13">
        <f>'Indicatori di output 1.1.4'!D345</f>
        <v>0</v>
      </c>
      <c r="D346" s="13">
        <f>'Indicatori di output 1.1.4'!E345</f>
        <v>0</v>
      </c>
      <c r="E346" s="14">
        <f>'Indicatori di output 1.1.4'!F345</f>
        <v>0</v>
      </c>
      <c r="F346" s="14">
        <f>'Indicatori di output 1.1.4'!C345</f>
        <v>0</v>
      </c>
      <c r="G346" s="14">
        <f>'Indicatori di output 1.1.4'!G345</f>
        <v>0</v>
      </c>
      <c r="I346" s="13">
        <f>'Indicatori di output 1.1.4'!L345</f>
        <v>0</v>
      </c>
      <c r="J346" s="13">
        <f>'Indicatori di output 1.1.4'!M345</f>
        <v>0</v>
      </c>
      <c r="K346" s="14">
        <f>'Indicatori di output 1.1.4'!N345</f>
        <v>0</v>
      </c>
      <c r="L346" s="14">
        <f>'Indicatori di output 1.1.4'!K345</f>
        <v>0</v>
      </c>
      <c r="M346" s="14">
        <f>'Indicatori di output 1.1.4'!O345</f>
        <v>0</v>
      </c>
      <c r="O346" s="13">
        <f>'Indicatori di output 1.1.4'!T345</f>
        <v>0</v>
      </c>
      <c r="P346" s="13">
        <f>'Indicatori di output 1.1.4'!U345</f>
        <v>0</v>
      </c>
      <c r="Q346" s="14">
        <f>'Indicatori di output 1.1.4'!V345</f>
        <v>0</v>
      </c>
      <c r="R346" s="14">
        <f>'Indicatori di output 1.1.4'!S345</f>
        <v>0</v>
      </c>
      <c r="S346" s="14">
        <f>'Indicatori di output 1.1.4'!W345</f>
        <v>0</v>
      </c>
    </row>
    <row r="347" spans="1:19" x14ac:dyDescent="0.3">
      <c r="A347" s="14">
        <f>'Indicatori di output 1.1.4'!A346</f>
        <v>0</v>
      </c>
      <c r="B347" s="14">
        <f>'Indicatori di output 1.1.4'!B346</f>
        <v>0</v>
      </c>
      <c r="C347" s="13">
        <f>'Indicatori di output 1.1.4'!D346</f>
        <v>0</v>
      </c>
      <c r="D347" s="13">
        <f>'Indicatori di output 1.1.4'!E346</f>
        <v>0</v>
      </c>
      <c r="E347" s="14">
        <f>'Indicatori di output 1.1.4'!F346</f>
        <v>0</v>
      </c>
      <c r="F347" s="14">
        <f>'Indicatori di output 1.1.4'!C346</f>
        <v>0</v>
      </c>
      <c r="G347" s="14">
        <f>'Indicatori di output 1.1.4'!G346</f>
        <v>0</v>
      </c>
      <c r="I347" s="13">
        <f>'Indicatori di output 1.1.4'!L346</f>
        <v>0</v>
      </c>
      <c r="J347" s="13">
        <f>'Indicatori di output 1.1.4'!M346</f>
        <v>0</v>
      </c>
      <c r="K347" s="14">
        <f>'Indicatori di output 1.1.4'!N346</f>
        <v>0</v>
      </c>
      <c r="L347" s="14">
        <f>'Indicatori di output 1.1.4'!K346</f>
        <v>0</v>
      </c>
      <c r="M347" s="14">
        <f>'Indicatori di output 1.1.4'!O346</f>
        <v>0</v>
      </c>
      <c r="O347" s="13">
        <f>'Indicatori di output 1.1.4'!T346</f>
        <v>0</v>
      </c>
      <c r="P347" s="13">
        <f>'Indicatori di output 1.1.4'!U346</f>
        <v>0</v>
      </c>
      <c r="Q347" s="14">
        <f>'Indicatori di output 1.1.4'!V346</f>
        <v>0</v>
      </c>
      <c r="R347" s="14">
        <f>'Indicatori di output 1.1.4'!S346</f>
        <v>0</v>
      </c>
      <c r="S347" s="14">
        <f>'Indicatori di output 1.1.4'!W346</f>
        <v>0</v>
      </c>
    </row>
    <row r="348" spans="1:19" x14ac:dyDescent="0.3">
      <c r="A348" s="14">
        <f>'Indicatori di output 1.1.4'!A347</f>
        <v>0</v>
      </c>
      <c r="B348" s="14">
        <f>'Indicatori di output 1.1.4'!B347</f>
        <v>0</v>
      </c>
      <c r="C348" s="13">
        <f>'Indicatori di output 1.1.4'!D347</f>
        <v>0</v>
      </c>
      <c r="D348" s="13">
        <f>'Indicatori di output 1.1.4'!E347</f>
        <v>0</v>
      </c>
      <c r="E348" s="14">
        <f>'Indicatori di output 1.1.4'!F347</f>
        <v>0</v>
      </c>
      <c r="F348" s="14">
        <f>'Indicatori di output 1.1.4'!C347</f>
        <v>0</v>
      </c>
      <c r="G348" s="14">
        <f>'Indicatori di output 1.1.4'!G347</f>
        <v>0</v>
      </c>
      <c r="I348" s="13">
        <f>'Indicatori di output 1.1.4'!L347</f>
        <v>0</v>
      </c>
      <c r="J348" s="13">
        <f>'Indicatori di output 1.1.4'!M347</f>
        <v>0</v>
      </c>
      <c r="K348" s="14">
        <f>'Indicatori di output 1.1.4'!N347</f>
        <v>0</v>
      </c>
      <c r="L348" s="14">
        <f>'Indicatori di output 1.1.4'!K347</f>
        <v>0</v>
      </c>
      <c r="M348" s="14">
        <f>'Indicatori di output 1.1.4'!O347</f>
        <v>0</v>
      </c>
      <c r="O348" s="13">
        <f>'Indicatori di output 1.1.4'!T347</f>
        <v>0</v>
      </c>
      <c r="P348" s="13">
        <f>'Indicatori di output 1.1.4'!U347</f>
        <v>0</v>
      </c>
      <c r="Q348" s="14">
        <f>'Indicatori di output 1.1.4'!V347</f>
        <v>0</v>
      </c>
      <c r="R348" s="14">
        <f>'Indicatori di output 1.1.4'!S347</f>
        <v>0</v>
      </c>
      <c r="S348" s="14">
        <f>'Indicatori di output 1.1.4'!W347</f>
        <v>0</v>
      </c>
    </row>
    <row r="349" spans="1:19" x14ac:dyDescent="0.3">
      <c r="A349" s="14">
        <f>'Indicatori di output 1.1.4'!A348</f>
        <v>0</v>
      </c>
      <c r="B349" s="14">
        <f>'Indicatori di output 1.1.4'!B348</f>
        <v>0</v>
      </c>
      <c r="C349" s="13">
        <f>'Indicatori di output 1.1.4'!D348</f>
        <v>0</v>
      </c>
      <c r="D349" s="13">
        <f>'Indicatori di output 1.1.4'!E348</f>
        <v>0</v>
      </c>
      <c r="E349" s="14">
        <f>'Indicatori di output 1.1.4'!F348</f>
        <v>0</v>
      </c>
      <c r="F349" s="14">
        <f>'Indicatori di output 1.1.4'!C348</f>
        <v>0</v>
      </c>
      <c r="G349" s="14">
        <f>'Indicatori di output 1.1.4'!G348</f>
        <v>0</v>
      </c>
      <c r="I349" s="13">
        <f>'Indicatori di output 1.1.4'!L348</f>
        <v>0</v>
      </c>
      <c r="J349" s="13">
        <f>'Indicatori di output 1.1.4'!M348</f>
        <v>0</v>
      </c>
      <c r="K349" s="14">
        <f>'Indicatori di output 1.1.4'!N348</f>
        <v>0</v>
      </c>
      <c r="L349" s="14">
        <f>'Indicatori di output 1.1.4'!K348</f>
        <v>0</v>
      </c>
      <c r="M349" s="14">
        <f>'Indicatori di output 1.1.4'!O348</f>
        <v>0</v>
      </c>
      <c r="O349" s="13">
        <f>'Indicatori di output 1.1.4'!T348</f>
        <v>0</v>
      </c>
      <c r="P349" s="13">
        <f>'Indicatori di output 1.1.4'!U348</f>
        <v>0</v>
      </c>
      <c r="Q349" s="14">
        <f>'Indicatori di output 1.1.4'!V348</f>
        <v>0</v>
      </c>
      <c r="R349" s="14">
        <f>'Indicatori di output 1.1.4'!S348</f>
        <v>0</v>
      </c>
      <c r="S349" s="14">
        <f>'Indicatori di output 1.1.4'!W348</f>
        <v>0</v>
      </c>
    </row>
    <row r="350" spans="1:19" x14ac:dyDescent="0.3">
      <c r="A350" s="14">
        <f>'Indicatori di output 1.1.4'!A349</f>
        <v>0</v>
      </c>
      <c r="B350" s="14">
        <f>'Indicatori di output 1.1.4'!B349</f>
        <v>0</v>
      </c>
      <c r="C350" s="13">
        <f>'Indicatori di output 1.1.4'!D349</f>
        <v>0</v>
      </c>
      <c r="D350" s="13">
        <f>'Indicatori di output 1.1.4'!E349</f>
        <v>0</v>
      </c>
      <c r="E350" s="14">
        <f>'Indicatori di output 1.1.4'!F349</f>
        <v>0</v>
      </c>
      <c r="F350" s="14">
        <f>'Indicatori di output 1.1.4'!C349</f>
        <v>0</v>
      </c>
      <c r="G350" s="14">
        <f>'Indicatori di output 1.1.4'!G349</f>
        <v>0</v>
      </c>
      <c r="I350" s="13">
        <f>'Indicatori di output 1.1.4'!L349</f>
        <v>0</v>
      </c>
      <c r="J350" s="13">
        <f>'Indicatori di output 1.1.4'!M349</f>
        <v>0</v>
      </c>
      <c r="K350" s="14">
        <f>'Indicatori di output 1.1.4'!N349</f>
        <v>0</v>
      </c>
      <c r="L350" s="14">
        <f>'Indicatori di output 1.1.4'!K349</f>
        <v>0</v>
      </c>
      <c r="M350" s="14">
        <f>'Indicatori di output 1.1.4'!O349</f>
        <v>0</v>
      </c>
      <c r="O350" s="13">
        <f>'Indicatori di output 1.1.4'!T349</f>
        <v>0</v>
      </c>
      <c r="P350" s="13">
        <f>'Indicatori di output 1.1.4'!U349</f>
        <v>0</v>
      </c>
      <c r="Q350" s="14">
        <f>'Indicatori di output 1.1.4'!V349</f>
        <v>0</v>
      </c>
      <c r="R350" s="14">
        <f>'Indicatori di output 1.1.4'!S349</f>
        <v>0</v>
      </c>
      <c r="S350" s="14">
        <f>'Indicatori di output 1.1.4'!W349</f>
        <v>0</v>
      </c>
    </row>
    <row r="351" spans="1:19" x14ac:dyDescent="0.3">
      <c r="A351" s="14">
        <f>'Indicatori di output 1.1.4'!A350</f>
        <v>0</v>
      </c>
      <c r="B351" s="14">
        <f>'Indicatori di output 1.1.4'!B350</f>
        <v>0</v>
      </c>
      <c r="C351" s="13">
        <f>'Indicatori di output 1.1.4'!D350</f>
        <v>0</v>
      </c>
      <c r="D351" s="13">
        <f>'Indicatori di output 1.1.4'!E350</f>
        <v>0</v>
      </c>
      <c r="E351" s="14">
        <f>'Indicatori di output 1.1.4'!F350</f>
        <v>0</v>
      </c>
      <c r="F351" s="14">
        <f>'Indicatori di output 1.1.4'!C350</f>
        <v>0</v>
      </c>
      <c r="G351" s="14">
        <f>'Indicatori di output 1.1.4'!G350</f>
        <v>0</v>
      </c>
      <c r="I351" s="13">
        <f>'Indicatori di output 1.1.4'!L350</f>
        <v>0</v>
      </c>
      <c r="J351" s="13">
        <f>'Indicatori di output 1.1.4'!M350</f>
        <v>0</v>
      </c>
      <c r="K351" s="14">
        <f>'Indicatori di output 1.1.4'!N350</f>
        <v>0</v>
      </c>
      <c r="L351" s="14">
        <f>'Indicatori di output 1.1.4'!K350</f>
        <v>0</v>
      </c>
      <c r="M351" s="14">
        <f>'Indicatori di output 1.1.4'!O350</f>
        <v>0</v>
      </c>
      <c r="O351" s="13">
        <f>'Indicatori di output 1.1.4'!T350</f>
        <v>0</v>
      </c>
      <c r="P351" s="13">
        <f>'Indicatori di output 1.1.4'!U350</f>
        <v>0</v>
      </c>
      <c r="Q351" s="14">
        <f>'Indicatori di output 1.1.4'!V350</f>
        <v>0</v>
      </c>
      <c r="R351" s="14">
        <f>'Indicatori di output 1.1.4'!S350</f>
        <v>0</v>
      </c>
      <c r="S351" s="14">
        <f>'Indicatori di output 1.1.4'!W350</f>
        <v>0</v>
      </c>
    </row>
    <row r="352" spans="1:19" x14ac:dyDescent="0.3">
      <c r="A352" s="14">
        <f>'Indicatori di output 1.1.4'!A351</f>
        <v>0</v>
      </c>
      <c r="B352" s="14">
        <f>'Indicatori di output 1.1.4'!B351</f>
        <v>0</v>
      </c>
      <c r="C352" s="13">
        <f>'Indicatori di output 1.1.4'!D351</f>
        <v>0</v>
      </c>
      <c r="D352" s="13">
        <f>'Indicatori di output 1.1.4'!E351</f>
        <v>0</v>
      </c>
      <c r="E352" s="14">
        <f>'Indicatori di output 1.1.4'!F351</f>
        <v>0</v>
      </c>
      <c r="F352" s="14">
        <f>'Indicatori di output 1.1.4'!C351</f>
        <v>0</v>
      </c>
      <c r="G352" s="14">
        <f>'Indicatori di output 1.1.4'!G351</f>
        <v>0</v>
      </c>
      <c r="I352" s="13">
        <f>'Indicatori di output 1.1.4'!L351</f>
        <v>0</v>
      </c>
      <c r="J352" s="13">
        <f>'Indicatori di output 1.1.4'!M351</f>
        <v>0</v>
      </c>
      <c r="K352" s="14">
        <f>'Indicatori di output 1.1.4'!N351</f>
        <v>0</v>
      </c>
      <c r="L352" s="14">
        <f>'Indicatori di output 1.1.4'!K351</f>
        <v>0</v>
      </c>
      <c r="M352" s="14">
        <f>'Indicatori di output 1.1.4'!O351</f>
        <v>0</v>
      </c>
      <c r="O352" s="13">
        <f>'Indicatori di output 1.1.4'!T351</f>
        <v>0</v>
      </c>
      <c r="P352" s="13">
        <f>'Indicatori di output 1.1.4'!U351</f>
        <v>0</v>
      </c>
      <c r="Q352" s="14">
        <f>'Indicatori di output 1.1.4'!V351</f>
        <v>0</v>
      </c>
      <c r="R352" s="14">
        <f>'Indicatori di output 1.1.4'!S351</f>
        <v>0</v>
      </c>
      <c r="S352" s="14">
        <f>'Indicatori di output 1.1.4'!W351</f>
        <v>0</v>
      </c>
    </row>
    <row r="353" spans="1:19" x14ac:dyDescent="0.3">
      <c r="A353" s="14">
        <f>'Indicatori di output 1.1.4'!A352</f>
        <v>0</v>
      </c>
      <c r="B353" s="14">
        <f>'Indicatori di output 1.1.4'!B352</f>
        <v>0</v>
      </c>
      <c r="C353" s="13">
        <f>'Indicatori di output 1.1.4'!D352</f>
        <v>0</v>
      </c>
      <c r="D353" s="13">
        <f>'Indicatori di output 1.1.4'!E352</f>
        <v>0</v>
      </c>
      <c r="E353" s="14">
        <f>'Indicatori di output 1.1.4'!F352</f>
        <v>0</v>
      </c>
      <c r="F353" s="14">
        <f>'Indicatori di output 1.1.4'!C352</f>
        <v>0</v>
      </c>
      <c r="G353" s="14">
        <f>'Indicatori di output 1.1.4'!G352</f>
        <v>0</v>
      </c>
      <c r="I353" s="13">
        <f>'Indicatori di output 1.1.4'!L352</f>
        <v>0</v>
      </c>
      <c r="J353" s="13">
        <f>'Indicatori di output 1.1.4'!M352</f>
        <v>0</v>
      </c>
      <c r="K353" s="14">
        <f>'Indicatori di output 1.1.4'!N352</f>
        <v>0</v>
      </c>
      <c r="L353" s="14">
        <f>'Indicatori di output 1.1.4'!K352</f>
        <v>0</v>
      </c>
      <c r="M353" s="14">
        <f>'Indicatori di output 1.1.4'!O352</f>
        <v>0</v>
      </c>
      <c r="O353" s="13">
        <f>'Indicatori di output 1.1.4'!T352</f>
        <v>0</v>
      </c>
      <c r="P353" s="13">
        <f>'Indicatori di output 1.1.4'!U352</f>
        <v>0</v>
      </c>
      <c r="Q353" s="14">
        <f>'Indicatori di output 1.1.4'!V352</f>
        <v>0</v>
      </c>
      <c r="R353" s="14">
        <f>'Indicatori di output 1.1.4'!S352</f>
        <v>0</v>
      </c>
      <c r="S353" s="14">
        <f>'Indicatori di output 1.1.4'!W352</f>
        <v>0</v>
      </c>
    </row>
    <row r="354" spans="1:19" x14ac:dyDescent="0.3">
      <c r="A354" s="14">
        <f>'Indicatori di output 1.1.4'!A353</f>
        <v>0</v>
      </c>
      <c r="B354" s="14">
        <f>'Indicatori di output 1.1.4'!B353</f>
        <v>0</v>
      </c>
      <c r="C354" s="13">
        <f>'Indicatori di output 1.1.4'!D353</f>
        <v>0</v>
      </c>
      <c r="D354" s="13">
        <f>'Indicatori di output 1.1.4'!E353</f>
        <v>0</v>
      </c>
      <c r="E354" s="14">
        <f>'Indicatori di output 1.1.4'!F353</f>
        <v>0</v>
      </c>
      <c r="F354" s="14">
        <f>'Indicatori di output 1.1.4'!C353</f>
        <v>0</v>
      </c>
      <c r="G354" s="14">
        <f>'Indicatori di output 1.1.4'!G353</f>
        <v>0</v>
      </c>
      <c r="I354" s="13">
        <f>'Indicatori di output 1.1.4'!L353</f>
        <v>0</v>
      </c>
      <c r="J354" s="13">
        <f>'Indicatori di output 1.1.4'!M353</f>
        <v>0</v>
      </c>
      <c r="K354" s="14">
        <f>'Indicatori di output 1.1.4'!N353</f>
        <v>0</v>
      </c>
      <c r="L354" s="14">
        <f>'Indicatori di output 1.1.4'!K353</f>
        <v>0</v>
      </c>
      <c r="M354" s="14">
        <f>'Indicatori di output 1.1.4'!O353</f>
        <v>0</v>
      </c>
      <c r="O354" s="13">
        <f>'Indicatori di output 1.1.4'!T353</f>
        <v>0</v>
      </c>
      <c r="P354" s="13">
        <f>'Indicatori di output 1.1.4'!U353</f>
        <v>0</v>
      </c>
      <c r="Q354" s="14">
        <f>'Indicatori di output 1.1.4'!V353</f>
        <v>0</v>
      </c>
      <c r="R354" s="14">
        <f>'Indicatori di output 1.1.4'!S353</f>
        <v>0</v>
      </c>
      <c r="S354" s="14">
        <f>'Indicatori di output 1.1.4'!W353</f>
        <v>0</v>
      </c>
    </row>
    <row r="355" spans="1:19" x14ac:dyDescent="0.3">
      <c r="A355" s="14">
        <f>'Indicatori di output 1.1.4'!A354</f>
        <v>0</v>
      </c>
      <c r="B355" s="14">
        <f>'Indicatori di output 1.1.4'!B354</f>
        <v>0</v>
      </c>
      <c r="C355" s="13">
        <f>'Indicatori di output 1.1.4'!D354</f>
        <v>0</v>
      </c>
      <c r="D355" s="13">
        <f>'Indicatori di output 1.1.4'!E354</f>
        <v>0</v>
      </c>
      <c r="E355" s="14">
        <f>'Indicatori di output 1.1.4'!F354</f>
        <v>0</v>
      </c>
      <c r="F355" s="14">
        <f>'Indicatori di output 1.1.4'!C354</f>
        <v>0</v>
      </c>
      <c r="G355" s="14">
        <f>'Indicatori di output 1.1.4'!G354</f>
        <v>0</v>
      </c>
      <c r="I355" s="13">
        <f>'Indicatori di output 1.1.4'!L354</f>
        <v>0</v>
      </c>
      <c r="J355" s="13">
        <f>'Indicatori di output 1.1.4'!M354</f>
        <v>0</v>
      </c>
      <c r="K355" s="14">
        <f>'Indicatori di output 1.1.4'!N354</f>
        <v>0</v>
      </c>
      <c r="L355" s="14">
        <f>'Indicatori di output 1.1.4'!K354</f>
        <v>0</v>
      </c>
      <c r="M355" s="14">
        <f>'Indicatori di output 1.1.4'!O354</f>
        <v>0</v>
      </c>
      <c r="O355" s="13">
        <f>'Indicatori di output 1.1.4'!T354</f>
        <v>0</v>
      </c>
      <c r="P355" s="13">
        <f>'Indicatori di output 1.1.4'!U354</f>
        <v>0</v>
      </c>
      <c r="Q355" s="14">
        <f>'Indicatori di output 1.1.4'!V354</f>
        <v>0</v>
      </c>
      <c r="R355" s="14">
        <f>'Indicatori di output 1.1.4'!S354</f>
        <v>0</v>
      </c>
      <c r="S355" s="14">
        <f>'Indicatori di output 1.1.4'!W354</f>
        <v>0</v>
      </c>
    </row>
    <row r="356" spans="1:19" x14ac:dyDescent="0.3">
      <c r="A356" s="14">
        <f>'Indicatori di output 1.1.4'!A355</f>
        <v>0</v>
      </c>
      <c r="B356" s="14">
        <f>'Indicatori di output 1.1.4'!B355</f>
        <v>0</v>
      </c>
      <c r="C356" s="13">
        <f>'Indicatori di output 1.1.4'!D355</f>
        <v>0</v>
      </c>
      <c r="D356" s="13">
        <f>'Indicatori di output 1.1.4'!E355</f>
        <v>0</v>
      </c>
      <c r="E356" s="14">
        <f>'Indicatori di output 1.1.4'!F355</f>
        <v>0</v>
      </c>
      <c r="F356" s="14">
        <f>'Indicatori di output 1.1.4'!C355</f>
        <v>0</v>
      </c>
      <c r="G356" s="14">
        <f>'Indicatori di output 1.1.4'!G355</f>
        <v>0</v>
      </c>
      <c r="I356" s="13">
        <f>'Indicatori di output 1.1.4'!L355</f>
        <v>0</v>
      </c>
      <c r="J356" s="13">
        <f>'Indicatori di output 1.1.4'!M355</f>
        <v>0</v>
      </c>
      <c r="K356" s="14">
        <f>'Indicatori di output 1.1.4'!N355</f>
        <v>0</v>
      </c>
      <c r="L356" s="14">
        <f>'Indicatori di output 1.1.4'!K355</f>
        <v>0</v>
      </c>
      <c r="M356" s="14">
        <f>'Indicatori di output 1.1.4'!O355</f>
        <v>0</v>
      </c>
      <c r="O356" s="13">
        <f>'Indicatori di output 1.1.4'!T355</f>
        <v>0</v>
      </c>
      <c r="P356" s="13">
        <f>'Indicatori di output 1.1.4'!U355</f>
        <v>0</v>
      </c>
      <c r="Q356" s="14">
        <f>'Indicatori di output 1.1.4'!V355</f>
        <v>0</v>
      </c>
      <c r="R356" s="14">
        <f>'Indicatori di output 1.1.4'!S355</f>
        <v>0</v>
      </c>
      <c r="S356" s="14">
        <f>'Indicatori di output 1.1.4'!W355</f>
        <v>0</v>
      </c>
    </row>
    <row r="357" spans="1:19" x14ac:dyDescent="0.3">
      <c r="A357" s="14">
        <f>'Indicatori di output 1.1.4'!A356</f>
        <v>0</v>
      </c>
      <c r="B357" s="14">
        <f>'Indicatori di output 1.1.4'!B356</f>
        <v>0</v>
      </c>
      <c r="C357" s="13">
        <f>'Indicatori di output 1.1.4'!D356</f>
        <v>0</v>
      </c>
      <c r="D357" s="13">
        <f>'Indicatori di output 1.1.4'!E356</f>
        <v>0</v>
      </c>
      <c r="E357" s="14">
        <f>'Indicatori di output 1.1.4'!F356</f>
        <v>0</v>
      </c>
      <c r="F357" s="14">
        <f>'Indicatori di output 1.1.4'!C356</f>
        <v>0</v>
      </c>
      <c r="G357" s="14">
        <f>'Indicatori di output 1.1.4'!G356</f>
        <v>0</v>
      </c>
      <c r="I357" s="13">
        <f>'Indicatori di output 1.1.4'!L356</f>
        <v>0</v>
      </c>
      <c r="J357" s="13">
        <f>'Indicatori di output 1.1.4'!M356</f>
        <v>0</v>
      </c>
      <c r="K357" s="14">
        <f>'Indicatori di output 1.1.4'!N356</f>
        <v>0</v>
      </c>
      <c r="L357" s="14">
        <f>'Indicatori di output 1.1.4'!K356</f>
        <v>0</v>
      </c>
      <c r="M357" s="14">
        <f>'Indicatori di output 1.1.4'!O356</f>
        <v>0</v>
      </c>
      <c r="O357" s="13">
        <f>'Indicatori di output 1.1.4'!T356</f>
        <v>0</v>
      </c>
      <c r="P357" s="13">
        <f>'Indicatori di output 1.1.4'!U356</f>
        <v>0</v>
      </c>
      <c r="Q357" s="14">
        <f>'Indicatori di output 1.1.4'!V356</f>
        <v>0</v>
      </c>
      <c r="R357" s="14">
        <f>'Indicatori di output 1.1.4'!S356</f>
        <v>0</v>
      </c>
      <c r="S357" s="14">
        <f>'Indicatori di output 1.1.4'!W356</f>
        <v>0</v>
      </c>
    </row>
    <row r="358" spans="1:19" x14ac:dyDescent="0.3">
      <c r="A358" s="14">
        <f>'Indicatori di output 1.1.4'!A357</f>
        <v>0</v>
      </c>
      <c r="B358" s="14">
        <f>'Indicatori di output 1.1.4'!B357</f>
        <v>0</v>
      </c>
      <c r="C358" s="13">
        <f>'Indicatori di output 1.1.4'!D357</f>
        <v>0</v>
      </c>
      <c r="D358" s="13">
        <f>'Indicatori di output 1.1.4'!E357</f>
        <v>0</v>
      </c>
      <c r="E358" s="14">
        <f>'Indicatori di output 1.1.4'!F357</f>
        <v>0</v>
      </c>
      <c r="F358" s="14">
        <f>'Indicatori di output 1.1.4'!C357</f>
        <v>0</v>
      </c>
      <c r="G358" s="14">
        <f>'Indicatori di output 1.1.4'!G357</f>
        <v>0</v>
      </c>
      <c r="I358" s="13">
        <f>'Indicatori di output 1.1.4'!L357</f>
        <v>0</v>
      </c>
      <c r="J358" s="13">
        <f>'Indicatori di output 1.1.4'!M357</f>
        <v>0</v>
      </c>
      <c r="K358" s="14">
        <f>'Indicatori di output 1.1.4'!N357</f>
        <v>0</v>
      </c>
      <c r="L358" s="14">
        <f>'Indicatori di output 1.1.4'!K357</f>
        <v>0</v>
      </c>
      <c r="M358" s="14">
        <f>'Indicatori di output 1.1.4'!O357</f>
        <v>0</v>
      </c>
      <c r="O358" s="13">
        <f>'Indicatori di output 1.1.4'!T357</f>
        <v>0</v>
      </c>
      <c r="P358" s="13">
        <f>'Indicatori di output 1.1.4'!U357</f>
        <v>0</v>
      </c>
      <c r="Q358" s="14">
        <f>'Indicatori di output 1.1.4'!V357</f>
        <v>0</v>
      </c>
      <c r="R358" s="14">
        <f>'Indicatori di output 1.1.4'!S357</f>
        <v>0</v>
      </c>
      <c r="S358" s="14">
        <f>'Indicatori di output 1.1.4'!W357</f>
        <v>0</v>
      </c>
    </row>
    <row r="359" spans="1:19" x14ac:dyDescent="0.3">
      <c r="A359" s="14">
        <f>'Indicatori di output 1.1.4'!A358</f>
        <v>0</v>
      </c>
      <c r="B359" s="14">
        <f>'Indicatori di output 1.1.4'!B358</f>
        <v>0</v>
      </c>
      <c r="C359" s="13">
        <f>'Indicatori di output 1.1.4'!D358</f>
        <v>0</v>
      </c>
      <c r="D359" s="13">
        <f>'Indicatori di output 1.1.4'!E358</f>
        <v>0</v>
      </c>
      <c r="E359" s="14">
        <f>'Indicatori di output 1.1.4'!F358</f>
        <v>0</v>
      </c>
      <c r="F359" s="14">
        <f>'Indicatori di output 1.1.4'!C358</f>
        <v>0</v>
      </c>
      <c r="G359" s="14">
        <f>'Indicatori di output 1.1.4'!G358</f>
        <v>0</v>
      </c>
      <c r="I359" s="13">
        <f>'Indicatori di output 1.1.4'!L358</f>
        <v>0</v>
      </c>
      <c r="J359" s="13">
        <f>'Indicatori di output 1.1.4'!M358</f>
        <v>0</v>
      </c>
      <c r="K359" s="14">
        <f>'Indicatori di output 1.1.4'!N358</f>
        <v>0</v>
      </c>
      <c r="L359" s="14">
        <f>'Indicatori di output 1.1.4'!K358</f>
        <v>0</v>
      </c>
      <c r="M359" s="14">
        <f>'Indicatori di output 1.1.4'!O358</f>
        <v>0</v>
      </c>
      <c r="O359" s="13">
        <f>'Indicatori di output 1.1.4'!T358</f>
        <v>0</v>
      </c>
      <c r="P359" s="13">
        <f>'Indicatori di output 1.1.4'!U358</f>
        <v>0</v>
      </c>
      <c r="Q359" s="14">
        <f>'Indicatori di output 1.1.4'!V358</f>
        <v>0</v>
      </c>
      <c r="R359" s="14">
        <f>'Indicatori di output 1.1.4'!S358</f>
        <v>0</v>
      </c>
      <c r="S359" s="14">
        <f>'Indicatori di output 1.1.4'!W358</f>
        <v>0</v>
      </c>
    </row>
    <row r="360" spans="1:19" x14ac:dyDescent="0.3">
      <c r="A360" s="14">
        <f>'Indicatori di output 1.1.4'!A359</f>
        <v>0</v>
      </c>
      <c r="B360" s="14">
        <f>'Indicatori di output 1.1.4'!B359</f>
        <v>0</v>
      </c>
      <c r="C360" s="13">
        <f>'Indicatori di output 1.1.4'!D359</f>
        <v>0</v>
      </c>
      <c r="D360" s="13">
        <f>'Indicatori di output 1.1.4'!E359</f>
        <v>0</v>
      </c>
      <c r="E360" s="14">
        <f>'Indicatori di output 1.1.4'!F359</f>
        <v>0</v>
      </c>
      <c r="F360" s="14">
        <f>'Indicatori di output 1.1.4'!C359</f>
        <v>0</v>
      </c>
      <c r="G360" s="14">
        <f>'Indicatori di output 1.1.4'!G359</f>
        <v>0</v>
      </c>
      <c r="I360" s="13">
        <f>'Indicatori di output 1.1.4'!L359</f>
        <v>0</v>
      </c>
      <c r="J360" s="13">
        <f>'Indicatori di output 1.1.4'!M359</f>
        <v>0</v>
      </c>
      <c r="K360" s="14">
        <f>'Indicatori di output 1.1.4'!N359</f>
        <v>0</v>
      </c>
      <c r="L360" s="14">
        <f>'Indicatori di output 1.1.4'!K359</f>
        <v>0</v>
      </c>
      <c r="M360" s="14">
        <f>'Indicatori di output 1.1.4'!O359</f>
        <v>0</v>
      </c>
      <c r="O360" s="13">
        <f>'Indicatori di output 1.1.4'!T359</f>
        <v>0</v>
      </c>
      <c r="P360" s="13">
        <f>'Indicatori di output 1.1.4'!U359</f>
        <v>0</v>
      </c>
      <c r="Q360" s="14">
        <f>'Indicatori di output 1.1.4'!V359</f>
        <v>0</v>
      </c>
      <c r="R360" s="14">
        <f>'Indicatori di output 1.1.4'!S359</f>
        <v>0</v>
      </c>
      <c r="S360" s="14">
        <f>'Indicatori di output 1.1.4'!W359</f>
        <v>0</v>
      </c>
    </row>
    <row r="361" spans="1:19" x14ac:dyDescent="0.3">
      <c r="A361" s="14">
        <f>'Indicatori di output 1.1.4'!A360</f>
        <v>0</v>
      </c>
      <c r="B361" s="14">
        <f>'Indicatori di output 1.1.4'!B360</f>
        <v>0</v>
      </c>
      <c r="C361" s="13">
        <f>'Indicatori di output 1.1.4'!D360</f>
        <v>0</v>
      </c>
      <c r="D361" s="13">
        <f>'Indicatori di output 1.1.4'!E360</f>
        <v>0</v>
      </c>
      <c r="E361" s="14">
        <f>'Indicatori di output 1.1.4'!F360</f>
        <v>0</v>
      </c>
      <c r="F361" s="14">
        <f>'Indicatori di output 1.1.4'!C360</f>
        <v>0</v>
      </c>
      <c r="G361" s="14">
        <f>'Indicatori di output 1.1.4'!G360</f>
        <v>0</v>
      </c>
      <c r="I361" s="13">
        <f>'Indicatori di output 1.1.4'!L360</f>
        <v>0</v>
      </c>
      <c r="J361" s="13">
        <f>'Indicatori di output 1.1.4'!M360</f>
        <v>0</v>
      </c>
      <c r="K361" s="14">
        <f>'Indicatori di output 1.1.4'!N360</f>
        <v>0</v>
      </c>
      <c r="L361" s="14">
        <f>'Indicatori di output 1.1.4'!K360</f>
        <v>0</v>
      </c>
      <c r="M361" s="14">
        <f>'Indicatori di output 1.1.4'!O360</f>
        <v>0</v>
      </c>
      <c r="O361" s="13">
        <f>'Indicatori di output 1.1.4'!T360</f>
        <v>0</v>
      </c>
      <c r="P361" s="13">
        <f>'Indicatori di output 1.1.4'!U360</f>
        <v>0</v>
      </c>
      <c r="Q361" s="14">
        <f>'Indicatori di output 1.1.4'!V360</f>
        <v>0</v>
      </c>
      <c r="R361" s="14">
        <f>'Indicatori di output 1.1.4'!S360</f>
        <v>0</v>
      </c>
      <c r="S361" s="14">
        <f>'Indicatori di output 1.1.4'!W360</f>
        <v>0</v>
      </c>
    </row>
    <row r="362" spans="1:19" x14ac:dyDescent="0.3">
      <c r="A362" s="14">
        <f>'Indicatori di output 1.1.4'!A361</f>
        <v>0</v>
      </c>
      <c r="B362" s="14">
        <f>'Indicatori di output 1.1.4'!B361</f>
        <v>0</v>
      </c>
      <c r="C362" s="13">
        <f>'Indicatori di output 1.1.4'!D361</f>
        <v>0</v>
      </c>
      <c r="D362" s="13">
        <f>'Indicatori di output 1.1.4'!E361</f>
        <v>0</v>
      </c>
      <c r="E362" s="14">
        <f>'Indicatori di output 1.1.4'!F361</f>
        <v>0</v>
      </c>
      <c r="F362" s="14">
        <f>'Indicatori di output 1.1.4'!C361</f>
        <v>0</v>
      </c>
      <c r="G362" s="14">
        <f>'Indicatori di output 1.1.4'!G361</f>
        <v>0</v>
      </c>
      <c r="I362" s="13">
        <f>'Indicatori di output 1.1.4'!L361</f>
        <v>0</v>
      </c>
      <c r="J362" s="13">
        <f>'Indicatori di output 1.1.4'!M361</f>
        <v>0</v>
      </c>
      <c r="K362" s="14">
        <f>'Indicatori di output 1.1.4'!N361</f>
        <v>0</v>
      </c>
      <c r="L362" s="14">
        <f>'Indicatori di output 1.1.4'!K361</f>
        <v>0</v>
      </c>
      <c r="M362" s="14">
        <f>'Indicatori di output 1.1.4'!O361</f>
        <v>0</v>
      </c>
      <c r="O362" s="13">
        <f>'Indicatori di output 1.1.4'!T361</f>
        <v>0</v>
      </c>
      <c r="P362" s="13">
        <f>'Indicatori di output 1.1.4'!U361</f>
        <v>0</v>
      </c>
      <c r="Q362" s="14">
        <f>'Indicatori di output 1.1.4'!V361</f>
        <v>0</v>
      </c>
      <c r="R362" s="14">
        <f>'Indicatori di output 1.1.4'!S361</f>
        <v>0</v>
      </c>
      <c r="S362" s="14">
        <f>'Indicatori di output 1.1.4'!W361</f>
        <v>0</v>
      </c>
    </row>
    <row r="363" spans="1:19" x14ac:dyDescent="0.3">
      <c r="A363" s="14">
        <f>'Indicatori di output 1.1.4'!A362</f>
        <v>0</v>
      </c>
      <c r="B363" s="14">
        <f>'Indicatori di output 1.1.4'!B362</f>
        <v>0</v>
      </c>
      <c r="C363" s="13">
        <f>'Indicatori di output 1.1.4'!D362</f>
        <v>0</v>
      </c>
      <c r="D363" s="13">
        <f>'Indicatori di output 1.1.4'!E362</f>
        <v>0</v>
      </c>
      <c r="E363" s="14">
        <f>'Indicatori di output 1.1.4'!F362</f>
        <v>0</v>
      </c>
      <c r="F363" s="14">
        <f>'Indicatori di output 1.1.4'!C362</f>
        <v>0</v>
      </c>
      <c r="G363" s="14">
        <f>'Indicatori di output 1.1.4'!G362</f>
        <v>0</v>
      </c>
      <c r="I363" s="13">
        <f>'Indicatori di output 1.1.4'!L362</f>
        <v>0</v>
      </c>
      <c r="J363" s="13">
        <f>'Indicatori di output 1.1.4'!M362</f>
        <v>0</v>
      </c>
      <c r="K363" s="14">
        <f>'Indicatori di output 1.1.4'!N362</f>
        <v>0</v>
      </c>
      <c r="L363" s="14">
        <f>'Indicatori di output 1.1.4'!K362</f>
        <v>0</v>
      </c>
      <c r="M363" s="14">
        <f>'Indicatori di output 1.1.4'!O362</f>
        <v>0</v>
      </c>
      <c r="O363" s="13">
        <f>'Indicatori di output 1.1.4'!T362</f>
        <v>0</v>
      </c>
      <c r="P363" s="13">
        <f>'Indicatori di output 1.1.4'!U362</f>
        <v>0</v>
      </c>
      <c r="Q363" s="14">
        <f>'Indicatori di output 1.1.4'!V362</f>
        <v>0</v>
      </c>
      <c r="R363" s="14">
        <f>'Indicatori di output 1.1.4'!S362</f>
        <v>0</v>
      </c>
      <c r="S363" s="14">
        <f>'Indicatori di output 1.1.4'!W362</f>
        <v>0</v>
      </c>
    </row>
    <row r="364" spans="1:19" x14ac:dyDescent="0.3">
      <c r="A364" s="14">
        <f>'Indicatori di output 1.1.4'!A363</f>
        <v>0</v>
      </c>
      <c r="B364" s="14">
        <f>'Indicatori di output 1.1.4'!B363</f>
        <v>0</v>
      </c>
      <c r="C364" s="13">
        <f>'Indicatori di output 1.1.4'!D363</f>
        <v>0</v>
      </c>
      <c r="D364" s="13">
        <f>'Indicatori di output 1.1.4'!E363</f>
        <v>0</v>
      </c>
      <c r="E364" s="14">
        <f>'Indicatori di output 1.1.4'!F363</f>
        <v>0</v>
      </c>
      <c r="F364" s="14">
        <f>'Indicatori di output 1.1.4'!C363</f>
        <v>0</v>
      </c>
      <c r="G364" s="14">
        <f>'Indicatori di output 1.1.4'!G363</f>
        <v>0</v>
      </c>
      <c r="I364" s="13">
        <f>'Indicatori di output 1.1.4'!L363</f>
        <v>0</v>
      </c>
      <c r="J364" s="13">
        <f>'Indicatori di output 1.1.4'!M363</f>
        <v>0</v>
      </c>
      <c r="K364" s="14">
        <f>'Indicatori di output 1.1.4'!N363</f>
        <v>0</v>
      </c>
      <c r="L364" s="14">
        <f>'Indicatori di output 1.1.4'!K363</f>
        <v>0</v>
      </c>
      <c r="M364" s="14">
        <f>'Indicatori di output 1.1.4'!O363</f>
        <v>0</v>
      </c>
      <c r="O364" s="13">
        <f>'Indicatori di output 1.1.4'!T363</f>
        <v>0</v>
      </c>
      <c r="P364" s="13">
        <f>'Indicatori di output 1.1.4'!U363</f>
        <v>0</v>
      </c>
      <c r="Q364" s="14">
        <f>'Indicatori di output 1.1.4'!V363</f>
        <v>0</v>
      </c>
      <c r="R364" s="14">
        <f>'Indicatori di output 1.1.4'!S363</f>
        <v>0</v>
      </c>
      <c r="S364" s="14">
        <f>'Indicatori di output 1.1.4'!W363</f>
        <v>0</v>
      </c>
    </row>
    <row r="365" spans="1:19" x14ac:dyDescent="0.3">
      <c r="A365" s="14">
        <f>'Indicatori di output 1.1.4'!A364</f>
        <v>0</v>
      </c>
      <c r="B365" s="14">
        <f>'Indicatori di output 1.1.4'!B364</f>
        <v>0</v>
      </c>
      <c r="C365" s="13">
        <f>'Indicatori di output 1.1.4'!D364</f>
        <v>0</v>
      </c>
      <c r="D365" s="13">
        <f>'Indicatori di output 1.1.4'!E364</f>
        <v>0</v>
      </c>
      <c r="E365" s="14">
        <f>'Indicatori di output 1.1.4'!F364</f>
        <v>0</v>
      </c>
      <c r="F365" s="14">
        <f>'Indicatori di output 1.1.4'!C364</f>
        <v>0</v>
      </c>
      <c r="G365" s="14">
        <f>'Indicatori di output 1.1.4'!G364</f>
        <v>0</v>
      </c>
      <c r="I365" s="13">
        <f>'Indicatori di output 1.1.4'!L364</f>
        <v>0</v>
      </c>
      <c r="J365" s="13">
        <f>'Indicatori di output 1.1.4'!M364</f>
        <v>0</v>
      </c>
      <c r="K365" s="14">
        <f>'Indicatori di output 1.1.4'!N364</f>
        <v>0</v>
      </c>
      <c r="L365" s="14">
        <f>'Indicatori di output 1.1.4'!K364</f>
        <v>0</v>
      </c>
      <c r="M365" s="14">
        <f>'Indicatori di output 1.1.4'!O364</f>
        <v>0</v>
      </c>
      <c r="O365" s="13">
        <f>'Indicatori di output 1.1.4'!T364</f>
        <v>0</v>
      </c>
      <c r="P365" s="13">
        <f>'Indicatori di output 1.1.4'!U364</f>
        <v>0</v>
      </c>
      <c r="Q365" s="14">
        <f>'Indicatori di output 1.1.4'!V364</f>
        <v>0</v>
      </c>
      <c r="R365" s="14">
        <f>'Indicatori di output 1.1.4'!S364</f>
        <v>0</v>
      </c>
      <c r="S365" s="14">
        <f>'Indicatori di output 1.1.4'!W364</f>
        <v>0</v>
      </c>
    </row>
    <row r="366" spans="1:19" x14ac:dyDescent="0.3">
      <c r="A366" s="14">
        <f>'Indicatori di output 1.1.4'!A365</f>
        <v>0</v>
      </c>
      <c r="B366" s="14">
        <f>'Indicatori di output 1.1.4'!B365</f>
        <v>0</v>
      </c>
      <c r="C366" s="13">
        <f>'Indicatori di output 1.1.4'!D365</f>
        <v>0</v>
      </c>
      <c r="D366" s="13">
        <f>'Indicatori di output 1.1.4'!E365</f>
        <v>0</v>
      </c>
      <c r="E366" s="14">
        <f>'Indicatori di output 1.1.4'!F365</f>
        <v>0</v>
      </c>
      <c r="F366" s="14">
        <f>'Indicatori di output 1.1.4'!C365</f>
        <v>0</v>
      </c>
      <c r="G366" s="14">
        <f>'Indicatori di output 1.1.4'!G365</f>
        <v>0</v>
      </c>
      <c r="I366" s="13">
        <f>'Indicatori di output 1.1.4'!L365</f>
        <v>0</v>
      </c>
      <c r="J366" s="13">
        <f>'Indicatori di output 1.1.4'!M365</f>
        <v>0</v>
      </c>
      <c r="K366" s="14">
        <f>'Indicatori di output 1.1.4'!N365</f>
        <v>0</v>
      </c>
      <c r="L366" s="14">
        <f>'Indicatori di output 1.1.4'!K365</f>
        <v>0</v>
      </c>
      <c r="M366" s="14">
        <f>'Indicatori di output 1.1.4'!O365</f>
        <v>0</v>
      </c>
      <c r="O366" s="13">
        <f>'Indicatori di output 1.1.4'!T365</f>
        <v>0</v>
      </c>
      <c r="P366" s="13">
        <f>'Indicatori di output 1.1.4'!U365</f>
        <v>0</v>
      </c>
      <c r="Q366" s="14">
        <f>'Indicatori di output 1.1.4'!V365</f>
        <v>0</v>
      </c>
      <c r="R366" s="14">
        <f>'Indicatori di output 1.1.4'!S365</f>
        <v>0</v>
      </c>
      <c r="S366" s="14">
        <f>'Indicatori di output 1.1.4'!W365</f>
        <v>0</v>
      </c>
    </row>
    <row r="367" spans="1:19" x14ac:dyDescent="0.3">
      <c r="A367" s="14">
        <f>'Indicatori di output 1.1.4'!A366</f>
        <v>0</v>
      </c>
      <c r="B367" s="14">
        <f>'Indicatori di output 1.1.4'!B366</f>
        <v>0</v>
      </c>
      <c r="C367" s="13">
        <f>'Indicatori di output 1.1.4'!D366</f>
        <v>0</v>
      </c>
      <c r="D367" s="13">
        <f>'Indicatori di output 1.1.4'!E366</f>
        <v>0</v>
      </c>
      <c r="E367" s="14">
        <f>'Indicatori di output 1.1.4'!F366</f>
        <v>0</v>
      </c>
      <c r="F367" s="14">
        <f>'Indicatori di output 1.1.4'!C366</f>
        <v>0</v>
      </c>
      <c r="G367" s="14">
        <f>'Indicatori di output 1.1.4'!G366</f>
        <v>0</v>
      </c>
      <c r="I367" s="13">
        <f>'Indicatori di output 1.1.4'!L366</f>
        <v>0</v>
      </c>
      <c r="J367" s="13">
        <f>'Indicatori di output 1.1.4'!M366</f>
        <v>0</v>
      </c>
      <c r="K367" s="14">
        <f>'Indicatori di output 1.1.4'!N366</f>
        <v>0</v>
      </c>
      <c r="L367" s="14">
        <f>'Indicatori di output 1.1.4'!K366</f>
        <v>0</v>
      </c>
      <c r="M367" s="14">
        <f>'Indicatori di output 1.1.4'!O366</f>
        <v>0</v>
      </c>
      <c r="O367" s="13">
        <f>'Indicatori di output 1.1.4'!T366</f>
        <v>0</v>
      </c>
      <c r="P367" s="13">
        <f>'Indicatori di output 1.1.4'!U366</f>
        <v>0</v>
      </c>
      <c r="Q367" s="14">
        <f>'Indicatori di output 1.1.4'!V366</f>
        <v>0</v>
      </c>
      <c r="R367" s="14">
        <f>'Indicatori di output 1.1.4'!S366</f>
        <v>0</v>
      </c>
      <c r="S367" s="14">
        <f>'Indicatori di output 1.1.4'!W366</f>
        <v>0</v>
      </c>
    </row>
    <row r="368" spans="1:19" x14ac:dyDescent="0.3">
      <c r="A368" s="14">
        <f>'Indicatori di output 1.1.4'!A367</f>
        <v>0</v>
      </c>
      <c r="B368" s="14">
        <f>'Indicatori di output 1.1.4'!B367</f>
        <v>0</v>
      </c>
      <c r="C368" s="13">
        <f>'Indicatori di output 1.1.4'!D367</f>
        <v>0</v>
      </c>
      <c r="D368" s="13">
        <f>'Indicatori di output 1.1.4'!E367</f>
        <v>0</v>
      </c>
      <c r="E368" s="14">
        <f>'Indicatori di output 1.1.4'!F367</f>
        <v>0</v>
      </c>
      <c r="F368" s="14">
        <f>'Indicatori di output 1.1.4'!C367</f>
        <v>0</v>
      </c>
      <c r="G368" s="14">
        <f>'Indicatori di output 1.1.4'!G367</f>
        <v>0</v>
      </c>
      <c r="I368" s="13">
        <f>'Indicatori di output 1.1.4'!L367</f>
        <v>0</v>
      </c>
      <c r="J368" s="13">
        <f>'Indicatori di output 1.1.4'!M367</f>
        <v>0</v>
      </c>
      <c r="K368" s="14">
        <f>'Indicatori di output 1.1.4'!N367</f>
        <v>0</v>
      </c>
      <c r="L368" s="14">
        <f>'Indicatori di output 1.1.4'!K367</f>
        <v>0</v>
      </c>
      <c r="M368" s="14">
        <f>'Indicatori di output 1.1.4'!O367</f>
        <v>0</v>
      </c>
      <c r="O368" s="13">
        <f>'Indicatori di output 1.1.4'!T367</f>
        <v>0</v>
      </c>
      <c r="P368" s="13">
        <f>'Indicatori di output 1.1.4'!U367</f>
        <v>0</v>
      </c>
      <c r="Q368" s="14">
        <f>'Indicatori di output 1.1.4'!V367</f>
        <v>0</v>
      </c>
      <c r="R368" s="14">
        <f>'Indicatori di output 1.1.4'!S367</f>
        <v>0</v>
      </c>
      <c r="S368" s="14">
        <f>'Indicatori di output 1.1.4'!W367</f>
        <v>0</v>
      </c>
    </row>
    <row r="369" spans="1:19" x14ac:dyDescent="0.3">
      <c r="A369" s="14">
        <f>'Indicatori di output 1.1.4'!A368</f>
        <v>0</v>
      </c>
      <c r="B369" s="14">
        <f>'Indicatori di output 1.1.4'!B368</f>
        <v>0</v>
      </c>
      <c r="C369" s="13">
        <f>'Indicatori di output 1.1.4'!D368</f>
        <v>0</v>
      </c>
      <c r="D369" s="13">
        <f>'Indicatori di output 1.1.4'!E368</f>
        <v>0</v>
      </c>
      <c r="E369" s="14">
        <f>'Indicatori di output 1.1.4'!F368</f>
        <v>0</v>
      </c>
      <c r="F369" s="14">
        <f>'Indicatori di output 1.1.4'!C368</f>
        <v>0</v>
      </c>
      <c r="G369" s="14">
        <f>'Indicatori di output 1.1.4'!G368</f>
        <v>0</v>
      </c>
      <c r="I369" s="13">
        <f>'Indicatori di output 1.1.4'!L368</f>
        <v>0</v>
      </c>
      <c r="J369" s="13">
        <f>'Indicatori di output 1.1.4'!M368</f>
        <v>0</v>
      </c>
      <c r="K369" s="14">
        <f>'Indicatori di output 1.1.4'!N368</f>
        <v>0</v>
      </c>
      <c r="L369" s="14">
        <f>'Indicatori di output 1.1.4'!K368</f>
        <v>0</v>
      </c>
      <c r="M369" s="14">
        <f>'Indicatori di output 1.1.4'!O368</f>
        <v>0</v>
      </c>
      <c r="O369" s="13">
        <f>'Indicatori di output 1.1.4'!T368</f>
        <v>0</v>
      </c>
      <c r="P369" s="13">
        <f>'Indicatori di output 1.1.4'!U368</f>
        <v>0</v>
      </c>
      <c r="Q369" s="14">
        <f>'Indicatori di output 1.1.4'!V368</f>
        <v>0</v>
      </c>
      <c r="R369" s="14">
        <f>'Indicatori di output 1.1.4'!S368</f>
        <v>0</v>
      </c>
      <c r="S369" s="14">
        <f>'Indicatori di output 1.1.4'!W368</f>
        <v>0</v>
      </c>
    </row>
    <row r="370" spans="1:19" x14ac:dyDescent="0.3">
      <c r="A370" s="14">
        <f>'Indicatori di output 1.1.4'!A369</f>
        <v>0</v>
      </c>
      <c r="B370" s="14">
        <f>'Indicatori di output 1.1.4'!B369</f>
        <v>0</v>
      </c>
      <c r="C370" s="13">
        <f>'Indicatori di output 1.1.4'!D369</f>
        <v>0</v>
      </c>
      <c r="D370" s="13">
        <f>'Indicatori di output 1.1.4'!E369</f>
        <v>0</v>
      </c>
      <c r="E370" s="14">
        <f>'Indicatori di output 1.1.4'!F369</f>
        <v>0</v>
      </c>
      <c r="F370" s="14">
        <f>'Indicatori di output 1.1.4'!C369</f>
        <v>0</v>
      </c>
      <c r="G370" s="14">
        <f>'Indicatori di output 1.1.4'!G369</f>
        <v>0</v>
      </c>
      <c r="I370" s="13">
        <f>'Indicatori di output 1.1.4'!L369</f>
        <v>0</v>
      </c>
      <c r="J370" s="13">
        <f>'Indicatori di output 1.1.4'!M369</f>
        <v>0</v>
      </c>
      <c r="K370" s="14">
        <f>'Indicatori di output 1.1.4'!N369</f>
        <v>0</v>
      </c>
      <c r="L370" s="14">
        <f>'Indicatori di output 1.1.4'!K369</f>
        <v>0</v>
      </c>
      <c r="M370" s="14">
        <f>'Indicatori di output 1.1.4'!O369</f>
        <v>0</v>
      </c>
      <c r="O370" s="13">
        <f>'Indicatori di output 1.1.4'!T369</f>
        <v>0</v>
      </c>
      <c r="P370" s="13">
        <f>'Indicatori di output 1.1.4'!U369</f>
        <v>0</v>
      </c>
      <c r="Q370" s="14">
        <f>'Indicatori di output 1.1.4'!V369</f>
        <v>0</v>
      </c>
      <c r="R370" s="14">
        <f>'Indicatori di output 1.1.4'!S369</f>
        <v>0</v>
      </c>
      <c r="S370" s="14">
        <f>'Indicatori di output 1.1.4'!W369</f>
        <v>0</v>
      </c>
    </row>
    <row r="371" spans="1:19" x14ac:dyDescent="0.3">
      <c r="A371" s="14">
        <f>'Indicatori di output 1.1.4'!A370</f>
        <v>0</v>
      </c>
      <c r="B371" s="14">
        <f>'Indicatori di output 1.1.4'!B370</f>
        <v>0</v>
      </c>
      <c r="C371" s="13">
        <f>'Indicatori di output 1.1.4'!D370</f>
        <v>0</v>
      </c>
      <c r="D371" s="13">
        <f>'Indicatori di output 1.1.4'!E370</f>
        <v>0</v>
      </c>
      <c r="E371" s="14">
        <f>'Indicatori di output 1.1.4'!F370</f>
        <v>0</v>
      </c>
      <c r="F371" s="14">
        <f>'Indicatori di output 1.1.4'!C370</f>
        <v>0</v>
      </c>
      <c r="G371" s="14">
        <f>'Indicatori di output 1.1.4'!G370</f>
        <v>0</v>
      </c>
      <c r="I371" s="13">
        <f>'Indicatori di output 1.1.4'!L370</f>
        <v>0</v>
      </c>
      <c r="J371" s="13">
        <f>'Indicatori di output 1.1.4'!M370</f>
        <v>0</v>
      </c>
      <c r="K371" s="14">
        <f>'Indicatori di output 1.1.4'!N370</f>
        <v>0</v>
      </c>
      <c r="L371" s="14">
        <f>'Indicatori di output 1.1.4'!K370</f>
        <v>0</v>
      </c>
      <c r="M371" s="14">
        <f>'Indicatori di output 1.1.4'!O370</f>
        <v>0</v>
      </c>
      <c r="O371" s="13">
        <f>'Indicatori di output 1.1.4'!T370</f>
        <v>0</v>
      </c>
      <c r="P371" s="13">
        <f>'Indicatori di output 1.1.4'!U370</f>
        <v>0</v>
      </c>
      <c r="Q371" s="14">
        <f>'Indicatori di output 1.1.4'!V370</f>
        <v>0</v>
      </c>
      <c r="R371" s="14">
        <f>'Indicatori di output 1.1.4'!S370</f>
        <v>0</v>
      </c>
      <c r="S371" s="14">
        <f>'Indicatori di output 1.1.4'!W370</f>
        <v>0</v>
      </c>
    </row>
    <row r="372" spans="1:19" x14ac:dyDescent="0.3">
      <c r="A372" s="14">
        <f>'Indicatori di output 1.1.4'!A371</f>
        <v>0</v>
      </c>
      <c r="B372" s="14">
        <f>'Indicatori di output 1.1.4'!B371</f>
        <v>0</v>
      </c>
      <c r="C372" s="13">
        <f>'Indicatori di output 1.1.4'!D371</f>
        <v>0</v>
      </c>
      <c r="D372" s="13">
        <f>'Indicatori di output 1.1.4'!E371</f>
        <v>0</v>
      </c>
      <c r="E372" s="14">
        <f>'Indicatori di output 1.1.4'!F371</f>
        <v>0</v>
      </c>
      <c r="F372" s="14">
        <f>'Indicatori di output 1.1.4'!C371</f>
        <v>0</v>
      </c>
      <c r="G372" s="14">
        <f>'Indicatori di output 1.1.4'!G371</f>
        <v>0</v>
      </c>
      <c r="I372" s="13">
        <f>'Indicatori di output 1.1.4'!L371</f>
        <v>0</v>
      </c>
      <c r="J372" s="13">
        <f>'Indicatori di output 1.1.4'!M371</f>
        <v>0</v>
      </c>
      <c r="K372" s="14">
        <f>'Indicatori di output 1.1.4'!N371</f>
        <v>0</v>
      </c>
      <c r="L372" s="14">
        <f>'Indicatori di output 1.1.4'!K371</f>
        <v>0</v>
      </c>
      <c r="M372" s="14">
        <f>'Indicatori di output 1.1.4'!O371</f>
        <v>0</v>
      </c>
      <c r="O372" s="13">
        <f>'Indicatori di output 1.1.4'!T371</f>
        <v>0</v>
      </c>
      <c r="P372" s="13">
        <f>'Indicatori di output 1.1.4'!U371</f>
        <v>0</v>
      </c>
      <c r="Q372" s="14">
        <f>'Indicatori di output 1.1.4'!V371</f>
        <v>0</v>
      </c>
      <c r="R372" s="14">
        <f>'Indicatori di output 1.1.4'!S371</f>
        <v>0</v>
      </c>
      <c r="S372" s="14">
        <f>'Indicatori di output 1.1.4'!W371</f>
        <v>0</v>
      </c>
    </row>
    <row r="373" spans="1:19" x14ac:dyDescent="0.3">
      <c r="A373" s="14">
        <f>'Indicatori di output 1.1.4'!A372</f>
        <v>0</v>
      </c>
      <c r="B373" s="14">
        <f>'Indicatori di output 1.1.4'!B372</f>
        <v>0</v>
      </c>
      <c r="C373" s="13">
        <f>'Indicatori di output 1.1.4'!D372</f>
        <v>0</v>
      </c>
      <c r="D373" s="13">
        <f>'Indicatori di output 1.1.4'!E372</f>
        <v>0</v>
      </c>
      <c r="E373" s="14">
        <f>'Indicatori di output 1.1.4'!F372</f>
        <v>0</v>
      </c>
      <c r="F373" s="14">
        <f>'Indicatori di output 1.1.4'!C372</f>
        <v>0</v>
      </c>
      <c r="G373" s="14">
        <f>'Indicatori di output 1.1.4'!G372</f>
        <v>0</v>
      </c>
      <c r="I373" s="13">
        <f>'Indicatori di output 1.1.4'!L372</f>
        <v>0</v>
      </c>
      <c r="J373" s="13">
        <f>'Indicatori di output 1.1.4'!M372</f>
        <v>0</v>
      </c>
      <c r="K373" s="14">
        <f>'Indicatori di output 1.1.4'!N372</f>
        <v>0</v>
      </c>
      <c r="L373" s="14">
        <f>'Indicatori di output 1.1.4'!K372</f>
        <v>0</v>
      </c>
      <c r="M373" s="14">
        <f>'Indicatori di output 1.1.4'!O372</f>
        <v>0</v>
      </c>
      <c r="O373" s="13">
        <f>'Indicatori di output 1.1.4'!T372</f>
        <v>0</v>
      </c>
      <c r="P373" s="13">
        <f>'Indicatori di output 1.1.4'!U372</f>
        <v>0</v>
      </c>
      <c r="Q373" s="14">
        <f>'Indicatori di output 1.1.4'!V372</f>
        <v>0</v>
      </c>
      <c r="R373" s="14">
        <f>'Indicatori di output 1.1.4'!S372</f>
        <v>0</v>
      </c>
      <c r="S373" s="14">
        <f>'Indicatori di output 1.1.4'!W372</f>
        <v>0</v>
      </c>
    </row>
    <row r="374" spans="1:19" x14ac:dyDescent="0.3">
      <c r="A374" s="14">
        <f>'Indicatori di output 1.1.4'!A373</f>
        <v>0</v>
      </c>
      <c r="B374" s="14">
        <f>'Indicatori di output 1.1.4'!B373</f>
        <v>0</v>
      </c>
      <c r="C374" s="13">
        <f>'Indicatori di output 1.1.4'!D373</f>
        <v>0</v>
      </c>
      <c r="D374" s="13">
        <f>'Indicatori di output 1.1.4'!E373</f>
        <v>0</v>
      </c>
      <c r="E374" s="14">
        <f>'Indicatori di output 1.1.4'!F373</f>
        <v>0</v>
      </c>
      <c r="F374" s="14">
        <f>'Indicatori di output 1.1.4'!C373</f>
        <v>0</v>
      </c>
      <c r="G374" s="14">
        <f>'Indicatori di output 1.1.4'!G373</f>
        <v>0</v>
      </c>
      <c r="I374" s="13">
        <f>'Indicatori di output 1.1.4'!L373</f>
        <v>0</v>
      </c>
      <c r="J374" s="13">
        <f>'Indicatori di output 1.1.4'!M373</f>
        <v>0</v>
      </c>
      <c r="K374" s="14">
        <f>'Indicatori di output 1.1.4'!N373</f>
        <v>0</v>
      </c>
      <c r="L374" s="14">
        <f>'Indicatori di output 1.1.4'!K373</f>
        <v>0</v>
      </c>
      <c r="M374" s="14">
        <f>'Indicatori di output 1.1.4'!O373</f>
        <v>0</v>
      </c>
      <c r="O374" s="13">
        <f>'Indicatori di output 1.1.4'!T373</f>
        <v>0</v>
      </c>
      <c r="P374" s="13">
        <f>'Indicatori di output 1.1.4'!U373</f>
        <v>0</v>
      </c>
      <c r="Q374" s="14">
        <f>'Indicatori di output 1.1.4'!V373</f>
        <v>0</v>
      </c>
      <c r="R374" s="14">
        <f>'Indicatori di output 1.1.4'!S373</f>
        <v>0</v>
      </c>
      <c r="S374" s="14">
        <f>'Indicatori di output 1.1.4'!W373</f>
        <v>0</v>
      </c>
    </row>
    <row r="375" spans="1:19" x14ac:dyDescent="0.3">
      <c r="A375" s="14">
        <f>'Indicatori di output 1.1.4'!A374</f>
        <v>0</v>
      </c>
      <c r="B375" s="14">
        <f>'Indicatori di output 1.1.4'!B374</f>
        <v>0</v>
      </c>
      <c r="C375" s="13">
        <f>'Indicatori di output 1.1.4'!D374</f>
        <v>0</v>
      </c>
      <c r="D375" s="13">
        <f>'Indicatori di output 1.1.4'!E374</f>
        <v>0</v>
      </c>
      <c r="E375" s="14">
        <f>'Indicatori di output 1.1.4'!F374</f>
        <v>0</v>
      </c>
      <c r="F375" s="14">
        <f>'Indicatori di output 1.1.4'!C374</f>
        <v>0</v>
      </c>
      <c r="G375" s="14">
        <f>'Indicatori di output 1.1.4'!G374</f>
        <v>0</v>
      </c>
      <c r="I375" s="13">
        <f>'Indicatori di output 1.1.4'!L374</f>
        <v>0</v>
      </c>
      <c r="J375" s="13">
        <f>'Indicatori di output 1.1.4'!M374</f>
        <v>0</v>
      </c>
      <c r="K375" s="14">
        <f>'Indicatori di output 1.1.4'!N374</f>
        <v>0</v>
      </c>
      <c r="L375" s="14">
        <f>'Indicatori di output 1.1.4'!K374</f>
        <v>0</v>
      </c>
      <c r="M375" s="14">
        <f>'Indicatori di output 1.1.4'!O374</f>
        <v>0</v>
      </c>
      <c r="O375" s="13">
        <f>'Indicatori di output 1.1.4'!T374</f>
        <v>0</v>
      </c>
      <c r="P375" s="13">
        <f>'Indicatori di output 1.1.4'!U374</f>
        <v>0</v>
      </c>
      <c r="Q375" s="14">
        <f>'Indicatori di output 1.1.4'!V374</f>
        <v>0</v>
      </c>
      <c r="R375" s="14">
        <f>'Indicatori di output 1.1.4'!S374</f>
        <v>0</v>
      </c>
      <c r="S375" s="14">
        <f>'Indicatori di output 1.1.4'!W374</f>
        <v>0</v>
      </c>
    </row>
    <row r="376" spans="1:19" x14ac:dyDescent="0.3">
      <c r="A376" s="14">
        <f>'Indicatori di output 1.1.4'!A375</f>
        <v>0</v>
      </c>
      <c r="B376" s="14">
        <f>'Indicatori di output 1.1.4'!B375</f>
        <v>0</v>
      </c>
      <c r="C376" s="13">
        <f>'Indicatori di output 1.1.4'!D375</f>
        <v>0</v>
      </c>
      <c r="D376" s="13">
        <f>'Indicatori di output 1.1.4'!E375</f>
        <v>0</v>
      </c>
      <c r="E376" s="14">
        <f>'Indicatori di output 1.1.4'!F375</f>
        <v>0</v>
      </c>
      <c r="F376" s="14">
        <f>'Indicatori di output 1.1.4'!C375</f>
        <v>0</v>
      </c>
      <c r="G376" s="14">
        <f>'Indicatori di output 1.1.4'!G375</f>
        <v>0</v>
      </c>
      <c r="I376" s="13">
        <f>'Indicatori di output 1.1.4'!L375</f>
        <v>0</v>
      </c>
      <c r="J376" s="13">
        <f>'Indicatori di output 1.1.4'!M375</f>
        <v>0</v>
      </c>
      <c r="K376" s="14">
        <f>'Indicatori di output 1.1.4'!N375</f>
        <v>0</v>
      </c>
      <c r="L376" s="14">
        <f>'Indicatori di output 1.1.4'!K375</f>
        <v>0</v>
      </c>
      <c r="M376" s="14">
        <f>'Indicatori di output 1.1.4'!O375</f>
        <v>0</v>
      </c>
      <c r="O376" s="13">
        <f>'Indicatori di output 1.1.4'!T375</f>
        <v>0</v>
      </c>
      <c r="P376" s="13">
        <f>'Indicatori di output 1.1.4'!U375</f>
        <v>0</v>
      </c>
      <c r="Q376" s="14">
        <f>'Indicatori di output 1.1.4'!V375</f>
        <v>0</v>
      </c>
      <c r="R376" s="14">
        <f>'Indicatori di output 1.1.4'!S375</f>
        <v>0</v>
      </c>
      <c r="S376" s="14">
        <f>'Indicatori di output 1.1.4'!W375</f>
        <v>0</v>
      </c>
    </row>
    <row r="377" spans="1:19" x14ac:dyDescent="0.3">
      <c r="A377" s="14">
        <f>'Indicatori di output 1.1.4'!A376</f>
        <v>0</v>
      </c>
      <c r="B377" s="14">
        <f>'Indicatori di output 1.1.4'!B376</f>
        <v>0</v>
      </c>
      <c r="C377" s="13">
        <f>'Indicatori di output 1.1.4'!D376</f>
        <v>0</v>
      </c>
      <c r="D377" s="13">
        <f>'Indicatori di output 1.1.4'!E376</f>
        <v>0</v>
      </c>
      <c r="E377" s="14">
        <f>'Indicatori di output 1.1.4'!F376</f>
        <v>0</v>
      </c>
      <c r="F377" s="14">
        <f>'Indicatori di output 1.1.4'!C376</f>
        <v>0</v>
      </c>
      <c r="G377" s="14">
        <f>'Indicatori di output 1.1.4'!G376</f>
        <v>0</v>
      </c>
      <c r="I377" s="13">
        <f>'Indicatori di output 1.1.4'!L376</f>
        <v>0</v>
      </c>
      <c r="J377" s="13">
        <f>'Indicatori di output 1.1.4'!M376</f>
        <v>0</v>
      </c>
      <c r="K377" s="14">
        <f>'Indicatori di output 1.1.4'!N376</f>
        <v>0</v>
      </c>
      <c r="L377" s="14">
        <f>'Indicatori di output 1.1.4'!K376</f>
        <v>0</v>
      </c>
      <c r="M377" s="14">
        <f>'Indicatori di output 1.1.4'!O376</f>
        <v>0</v>
      </c>
      <c r="O377" s="13">
        <f>'Indicatori di output 1.1.4'!T376</f>
        <v>0</v>
      </c>
      <c r="P377" s="13">
        <f>'Indicatori di output 1.1.4'!U376</f>
        <v>0</v>
      </c>
      <c r="Q377" s="14">
        <f>'Indicatori di output 1.1.4'!V376</f>
        <v>0</v>
      </c>
      <c r="R377" s="14">
        <f>'Indicatori di output 1.1.4'!S376</f>
        <v>0</v>
      </c>
      <c r="S377" s="14">
        <f>'Indicatori di output 1.1.4'!W376</f>
        <v>0</v>
      </c>
    </row>
    <row r="378" spans="1:19" x14ac:dyDescent="0.3">
      <c r="A378" s="14">
        <f>'Indicatori di output 1.1.4'!A377</f>
        <v>0</v>
      </c>
      <c r="B378" s="14">
        <f>'Indicatori di output 1.1.4'!B377</f>
        <v>0</v>
      </c>
      <c r="C378" s="13">
        <f>'Indicatori di output 1.1.4'!D377</f>
        <v>0</v>
      </c>
      <c r="D378" s="13">
        <f>'Indicatori di output 1.1.4'!E377</f>
        <v>0</v>
      </c>
      <c r="E378" s="14">
        <f>'Indicatori di output 1.1.4'!F377</f>
        <v>0</v>
      </c>
      <c r="F378" s="14">
        <f>'Indicatori di output 1.1.4'!C377</f>
        <v>0</v>
      </c>
      <c r="G378" s="14">
        <f>'Indicatori di output 1.1.4'!G377</f>
        <v>0</v>
      </c>
      <c r="I378" s="13">
        <f>'Indicatori di output 1.1.4'!L377</f>
        <v>0</v>
      </c>
      <c r="J378" s="13">
        <f>'Indicatori di output 1.1.4'!M377</f>
        <v>0</v>
      </c>
      <c r="K378" s="14">
        <f>'Indicatori di output 1.1.4'!N377</f>
        <v>0</v>
      </c>
      <c r="L378" s="14">
        <f>'Indicatori di output 1.1.4'!K377</f>
        <v>0</v>
      </c>
      <c r="M378" s="14">
        <f>'Indicatori di output 1.1.4'!O377</f>
        <v>0</v>
      </c>
      <c r="O378" s="13">
        <f>'Indicatori di output 1.1.4'!T377</f>
        <v>0</v>
      </c>
      <c r="P378" s="13">
        <f>'Indicatori di output 1.1.4'!U377</f>
        <v>0</v>
      </c>
      <c r="Q378" s="14">
        <f>'Indicatori di output 1.1.4'!V377</f>
        <v>0</v>
      </c>
      <c r="R378" s="14">
        <f>'Indicatori di output 1.1.4'!S377</f>
        <v>0</v>
      </c>
      <c r="S378" s="14">
        <f>'Indicatori di output 1.1.4'!W377</f>
        <v>0</v>
      </c>
    </row>
    <row r="379" spans="1:19" x14ac:dyDescent="0.3">
      <c r="A379" s="14">
        <f>'Indicatori di output 1.1.4'!A378</f>
        <v>0</v>
      </c>
      <c r="B379" s="14">
        <f>'Indicatori di output 1.1.4'!B378</f>
        <v>0</v>
      </c>
      <c r="C379" s="13">
        <f>'Indicatori di output 1.1.4'!D378</f>
        <v>0</v>
      </c>
      <c r="D379" s="13">
        <f>'Indicatori di output 1.1.4'!E378</f>
        <v>0</v>
      </c>
      <c r="E379" s="14">
        <f>'Indicatori di output 1.1.4'!F378</f>
        <v>0</v>
      </c>
      <c r="F379" s="14">
        <f>'Indicatori di output 1.1.4'!C378</f>
        <v>0</v>
      </c>
      <c r="G379" s="14">
        <f>'Indicatori di output 1.1.4'!G378</f>
        <v>0</v>
      </c>
      <c r="I379" s="13">
        <f>'Indicatori di output 1.1.4'!L378</f>
        <v>0</v>
      </c>
      <c r="J379" s="13">
        <f>'Indicatori di output 1.1.4'!M378</f>
        <v>0</v>
      </c>
      <c r="K379" s="14">
        <f>'Indicatori di output 1.1.4'!N378</f>
        <v>0</v>
      </c>
      <c r="L379" s="14">
        <f>'Indicatori di output 1.1.4'!K378</f>
        <v>0</v>
      </c>
      <c r="M379" s="14">
        <f>'Indicatori di output 1.1.4'!O378</f>
        <v>0</v>
      </c>
      <c r="O379" s="13">
        <f>'Indicatori di output 1.1.4'!T378</f>
        <v>0</v>
      </c>
      <c r="P379" s="13">
        <f>'Indicatori di output 1.1.4'!U378</f>
        <v>0</v>
      </c>
      <c r="Q379" s="14">
        <f>'Indicatori di output 1.1.4'!V378</f>
        <v>0</v>
      </c>
      <c r="R379" s="14">
        <f>'Indicatori di output 1.1.4'!S378</f>
        <v>0</v>
      </c>
      <c r="S379" s="14">
        <f>'Indicatori di output 1.1.4'!W378</f>
        <v>0</v>
      </c>
    </row>
    <row r="380" spans="1:19" x14ac:dyDescent="0.3">
      <c r="A380" s="14">
        <f>'Indicatori di output 1.1.4'!A379</f>
        <v>0</v>
      </c>
      <c r="B380" s="14">
        <f>'Indicatori di output 1.1.4'!B379</f>
        <v>0</v>
      </c>
      <c r="C380" s="13">
        <f>'Indicatori di output 1.1.4'!D379</f>
        <v>0</v>
      </c>
      <c r="D380" s="13">
        <f>'Indicatori di output 1.1.4'!E379</f>
        <v>0</v>
      </c>
      <c r="E380" s="14">
        <f>'Indicatori di output 1.1.4'!F379</f>
        <v>0</v>
      </c>
      <c r="F380" s="14">
        <f>'Indicatori di output 1.1.4'!C379</f>
        <v>0</v>
      </c>
      <c r="G380" s="14">
        <f>'Indicatori di output 1.1.4'!G379</f>
        <v>0</v>
      </c>
      <c r="I380" s="13">
        <f>'Indicatori di output 1.1.4'!L379</f>
        <v>0</v>
      </c>
      <c r="J380" s="13">
        <f>'Indicatori di output 1.1.4'!M379</f>
        <v>0</v>
      </c>
      <c r="K380" s="14">
        <f>'Indicatori di output 1.1.4'!N379</f>
        <v>0</v>
      </c>
      <c r="L380" s="14">
        <f>'Indicatori di output 1.1.4'!K379</f>
        <v>0</v>
      </c>
      <c r="M380" s="14">
        <f>'Indicatori di output 1.1.4'!O379</f>
        <v>0</v>
      </c>
      <c r="O380" s="13">
        <f>'Indicatori di output 1.1.4'!T379</f>
        <v>0</v>
      </c>
      <c r="P380" s="13">
        <f>'Indicatori di output 1.1.4'!U379</f>
        <v>0</v>
      </c>
      <c r="Q380" s="14">
        <f>'Indicatori di output 1.1.4'!V379</f>
        <v>0</v>
      </c>
      <c r="R380" s="14">
        <f>'Indicatori di output 1.1.4'!S379</f>
        <v>0</v>
      </c>
      <c r="S380" s="14">
        <f>'Indicatori di output 1.1.4'!W379</f>
        <v>0</v>
      </c>
    </row>
    <row r="381" spans="1:19" x14ac:dyDescent="0.3">
      <c r="A381" s="14">
        <f>'Indicatori di output 1.1.4'!A380</f>
        <v>0</v>
      </c>
      <c r="B381" s="14">
        <f>'Indicatori di output 1.1.4'!B380</f>
        <v>0</v>
      </c>
      <c r="C381" s="13">
        <f>'Indicatori di output 1.1.4'!D380</f>
        <v>0</v>
      </c>
      <c r="D381" s="13">
        <f>'Indicatori di output 1.1.4'!E380</f>
        <v>0</v>
      </c>
      <c r="E381" s="14">
        <f>'Indicatori di output 1.1.4'!F380</f>
        <v>0</v>
      </c>
      <c r="F381" s="14">
        <f>'Indicatori di output 1.1.4'!C380</f>
        <v>0</v>
      </c>
      <c r="G381" s="14">
        <f>'Indicatori di output 1.1.4'!G380</f>
        <v>0</v>
      </c>
      <c r="I381" s="13">
        <f>'Indicatori di output 1.1.4'!L380</f>
        <v>0</v>
      </c>
      <c r="J381" s="13">
        <f>'Indicatori di output 1.1.4'!M380</f>
        <v>0</v>
      </c>
      <c r="K381" s="14">
        <f>'Indicatori di output 1.1.4'!N380</f>
        <v>0</v>
      </c>
      <c r="L381" s="14">
        <f>'Indicatori di output 1.1.4'!K380</f>
        <v>0</v>
      </c>
      <c r="M381" s="14">
        <f>'Indicatori di output 1.1.4'!O380</f>
        <v>0</v>
      </c>
      <c r="O381" s="13">
        <f>'Indicatori di output 1.1.4'!T380</f>
        <v>0</v>
      </c>
      <c r="P381" s="13">
        <f>'Indicatori di output 1.1.4'!U380</f>
        <v>0</v>
      </c>
      <c r="Q381" s="14">
        <f>'Indicatori di output 1.1.4'!V380</f>
        <v>0</v>
      </c>
      <c r="R381" s="14">
        <f>'Indicatori di output 1.1.4'!S380</f>
        <v>0</v>
      </c>
      <c r="S381" s="14">
        <f>'Indicatori di output 1.1.4'!W380</f>
        <v>0</v>
      </c>
    </row>
    <row r="382" spans="1:19" x14ac:dyDescent="0.3">
      <c r="A382" s="14">
        <f>'Indicatori di output 1.1.4'!A381</f>
        <v>0</v>
      </c>
      <c r="B382" s="14">
        <f>'Indicatori di output 1.1.4'!B381</f>
        <v>0</v>
      </c>
      <c r="C382" s="13">
        <f>'Indicatori di output 1.1.4'!D381</f>
        <v>0</v>
      </c>
      <c r="D382" s="13">
        <f>'Indicatori di output 1.1.4'!E381</f>
        <v>0</v>
      </c>
      <c r="E382" s="14">
        <f>'Indicatori di output 1.1.4'!F381</f>
        <v>0</v>
      </c>
      <c r="F382" s="14">
        <f>'Indicatori di output 1.1.4'!C381</f>
        <v>0</v>
      </c>
      <c r="G382" s="14">
        <f>'Indicatori di output 1.1.4'!G381</f>
        <v>0</v>
      </c>
      <c r="I382" s="13">
        <f>'Indicatori di output 1.1.4'!L381</f>
        <v>0</v>
      </c>
      <c r="J382" s="13">
        <f>'Indicatori di output 1.1.4'!M381</f>
        <v>0</v>
      </c>
      <c r="K382" s="14">
        <f>'Indicatori di output 1.1.4'!N381</f>
        <v>0</v>
      </c>
      <c r="L382" s="14">
        <f>'Indicatori di output 1.1.4'!K381</f>
        <v>0</v>
      </c>
      <c r="M382" s="14">
        <f>'Indicatori di output 1.1.4'!O381</f>
        <v>0</v>
      </c>
      <c r="O382" s="13">
        <f>'Indicatori di output 1.1.4'!T381</f>
        <v>0</v>
      </c>
      <c r="P382" s="13">
        <f>'Indicatori di output 1.1.4'!U381</f>
        <v>0</v>
      </c>
      <c r="Q382" s="14">
        <f>'Indicatori di output 1.1.4'!V381</f>
        <v>0</v>
      </c>
      <c r="R382" s="14">
        <f>'Indicatori di output 1.1.4'!S381</f>
        <v>0</v>
      </c>
      <c r="S382" s="14">
        <f>'Indicatori di output 1.1.4'!W381</f>
        <v>0</v>
      </c>
    </row>
    <row r="383" spans="1:19" x14ac:dyDescent="0.3">
      <c r="A383" s="14">
        <f>'Indicatori di output 1.1.4'!A382</f>
        <v>0</v>
      </c>
      <c r="B383" s="14">
        <f>'Indicatori di output 1.1.4'!B382</f>
        <v>0</v>
      </c>
      <c r="C383" s="13">
        <f>'Indicatori di output 1.1.4'!D382</f>
        <v>0</v>
      </c>
      <c r="D383" s="13">
        <f>'Indicatori di output 1.1.4'!E382</f>
        <v>0</v>
      </c>
      <c r="E383" s="14">
        <f>'Indicatori di output 1.1.4'!F382</f>
        <v>0</v>
      </c>
      <c r="F383" s="14">
        <f>'Indicatori di output 1.1.4'!C382</f>
        <v>0</v>
      </c>
      <c r="G383" s="14">
        <f>'Indicatori di output 1.1.4'!G382</f>
        <v>0</v>
      </c>
      <c r="I383" s="13">
        <f>'Indicatori di output 1.1.4'!L382</f>
        <v>0</v>
      </c>
      <c r="J383" s="13">
        <f>'Indicatori di output 1.1.4'!M382</f>
        <v>0</v>
      </c>
      <c r="K383" s="14">
        <f>'Indicatori di output 1.1.4'!N382</f>
        <v>0</v>
      </c>
      <c r="L383" s="14">
        <f>'Indicatori di output 1.1.4'!K382</f>
        <v>0</v>
      </c>
      <c r="M383" s="14">
        <f>'Indicatori di output 1.1.4'!O382</f>
        <v>0</v>
      </c>
      <c r="O383" s="13">
        <f>'Indicatori di output 1.1.4'!T382</f>
        <v>0</v>
      </c>
      <c r="P383" s="13">
        <f>'Indicatori di output 1.1.4'!U382</f>
        <v>0</v>
      </c>
      <c r="Q383" s="14">
        <f>'Indicatori di output 1.1.4'!V382</f>
        <v>0</v>
      </c>
      <c r="R383" s="14">
        <f>'Indicatori di output 1.1.4'!S382</f>
        <v>0</v>
      </c>
      <c r="S383" s="14">
        <f>'Indicatori di output 1.1.4'!W382</f>
        <v>0</v>
      </c>
    </row>
    <row r="384" spans="1:19" x14ac:dyDescent="0.3">
      <c r="A384" s="14">
        <f>'Indicatori di output 1.1.4'!A383</f>
        <v>0</v>
      </c>
      <c r="B384" s="14">
        <f>'Indicatori di output 1.1.4'!B383</f>
        <v>0</v>
      </c>
      <c r="C384" s="13">
        <f>'Indicatori di output 1.1.4'!D383</f>
        <v>0</v>
      </c>
      <c r="D384" s="13">
        <f>'Indicatori di output 1.1.4'!E383</f>
        <v>0</v>
      </c>
      <c r="E384" s="14">
        <f>'Indicatori di output 1.1.4'!F383</f>
        <v>0</v>
      </c>
      <c r="F384" s="14">
        <f>'Indicatori di output 1.1.4'!C383</f>
        <v>0</v>
      </c>
      <c r="G384" s="14">
        <f>'Indicatori di output 1.1.4'!G383</f>
        <v>0</v>
      </c>
      <c r="I384" s="13">
        <f>'Indicatori di output 1.1.4'!L383</f>
        <v>0</v>
      </c>
      <c r="J384" s="13">
        <f>'Indicatori di output 1.1.4'!M383</f>
        <v>0</v>
      </c>
      <c r="K384" s="14">
        <f>'Indicatori di output 1.1.4'!N383</f>
        <v>0</v>
      </c>
      <c r="L384" s="14">
        <f>'Indicatori di output 1.1.4'!K383</f>
        <v>0</v>
      </c>
      <c r="M384" s="14">
        <f>'Indicatori di output 1.1.4'!O383</f>
        <v>0</v>
      </c>
      <c r="O384" s="13">
        <f>'Indicatori di output 1.1.4'!T383</f>
        <v>0</v>
      </c>
      <c r="P384" s="13">
        <f>'Indicatori di output 1.1.4'!U383</f>
        <v>0</v>
      </c>
      <c r="Q384" s="14">
        <f>'Indicatori di output 1.1.4'!V383</f>
        <v>0</v>
      </c>
      <c r="R384" s="14">
        <f>'Indicatori di output 1.1.4'!S383</f>
        <v>0</v>
      </c>
      <c r="S384" s="14">
        <f>'Indicatori di output 1.1.4'!W383</f>
        <v>0</v>
      </c>
    </row>
    <row r="385" spans="1:19" x14ac:dyDescent="0.3">
      <c r="A385" s="14">
        <f>'Indicatori di output 1.1.4'!A384</f>
        <v>0</v>
      </c>
      <c r="B385" s="14">
        <f>'Indicatori di output 1.1.4'!B384</f>
        <v>0</v>
      </c>
      <c r="C385" s="13">
        <f>'Indicatori di output 1.1.4'!D384</f>
        <v>0</v>
      </c>
      <c r="D385" s="13">
        <f>'Indicatori di output 1.1.4'!E384</f>
        <v>0</v>
      </c>
      <c r="E385" s="14">
        <f>'Indicatori di output 1.1.4'!F384</f>
        <v>0</v>
      </c>
      <c r="F385" s="14">
        <f>'Indicatori di output 1.1.4'!C384</f>
        <v>0</v>
      </c>
      <c r="G385" s="14">
        <f>'Indicatori di output 1.1.4'!G384</f>
        <v>0</v>
      </c>
      <c r="I385" s="13">
        <f>'Indicatori di output 1.1.4'!L384</f>
        <v>0</v>
      </c>
      <c r="J385" s="13">
        <f>'Indicatori di output 1.1.4'!M384</f>
        <v>0</v>
      </c>
      <c r="K385" s="14">
        <f>'Indicatori di output 1.1.4'!N384</f>
        <v>0</v>
      </c>
      <c r="L385" s="14">
        <f>'Indicatori di output 1.1.4'!K384</f>
        <v>0</v>
      </c>
      <c r="M385" s="14">
        <f>'Indicatori di output 1.1.4'!O384</f>
        <v>0</v>
      </c>
      <c r="O385" s="13">
        <f>'Indicatori di output 1.1.4'!T384</f>
        <v>0</v>
      </c>
      <c r="P385" s="13">
        <f>'Indicatori di output 1.1.4'!U384</f>
        <v>0</v>
      </c>
      <c r="Q385" s="14">
        <f>'Indicatori di output 1.1.4'!V384</f>
        <v>0</v>
      </c>
      <c r="R385" s="14">
        <f>'Indicatori di output 1.1.4'!S384</f>
        <v>0</v>
      </c>
      <c r="S385" s="14">
        <f>'Indicatori di output 1.1.4'!W384</f>
        <v>0</v>
      </c>
    </row>
    <row r="386" spans="1:19" x14ac:dyDescent="0.3">
      <c r="A386" s="14">
        <f>'Indicatori di output 1.1.4'!A385</f>
        <v>0</v>
      </c>
      <c r="B386" s="14">
        <f>'Indicatori di output 1.1.4'!B385</f>
        <v>0</v>
      </c>
      <c r="C386" s="13">
        <f>'Indicatori di output 1.1.4'!D385</f>
        <v>0</v>
      </c>
      <c r="D386" s="13">
        <f>'Indicatori di output 1.1.4'!E385</f>
        <v>0</v>
      </c>
      <c r="E386" s="14">
        <f>'Indicatori di output 1.1.4'!F385</f>
        <v>0</v>
      </c>
      <c r="F386" s="14">
        <f>'Indicatori di output 1.1.4'!C385</f>
        <v>0</v>
      </c>
      <c r="G386" s="14">
        <f>'Indicatori di output 1.1.4'!G385</f>
        <v>0</v>
      </c>
      <c r="I386" s="13">
        <f>'Indicatori di output 1.1.4'!L385</f>
        <v>0</v>
      </c>
      <c r="J386" s="13">
        <f>'Indicatori di output 1.1.4'!M385</f>
        <v>0</v>
      </c>
      <c r="K386" s="14">
        <f>'Indicatori di output 1.1.4'!N385</f>
        <v>0</v>
      </c>
      <c r="L386" s="14">
        <f>'Indicatori di output 1.1.4'!K385</f>
        <v>0</v>
      </c>
      <c r="M386" s="14">
        <f>'Indicatori di output 1.1.4'!O385</f>
        <v>0</v>
      </c>
      <c r="O386" s="13">
        <f>'Indicatori di output 1.1.4'!T385</f>
        <v>0</v>
      </c>
      <c r="P386" s="13">
        <f>'Indicatori di output 1.1.4'!U385</f>
        <v>0</v>
      </c>
      <c r="Q386" s="14">
        <f>'Indicatori di output 1.1.4'!V385</f>
        <v>0</v>
      </c>
      <c r="R386" s="14">
        <f>'Indicatori di output 1.1.4'!S385</f>
        <v>0</v>
      </c>
      <c r="S386" s="14">
        <f>'Indicatori di output 1.1.4'!W385</f>
        <v>0</v>
      </c>
    </row>
    <row r="387" spans="1:19" x14ac:dyDescent="0.3">
      <c r="A387" s="14">
        <f>'Indicatori di output 1.1.4'!A386</f>
        <v>0</v>
      </c>
      <c r="B387" s="14">
        <f>'Indicatori di output 1.1.4'!B386</f>
        <v>0</v>
      </c>
      <c r="C387" s="13">
        <f>'Indicatori di output 1.1.4'!D386</f>
        <v>0</v>
      </c>
      <c r="D387" s="13">
        <f>'Indicatori di output 1.1.4'!E386</f>
        <v>0</v>
      </c>
      <c r="E387" s="14">
        <f>'Indicatori di output 1.1.4'!F386</f>
        <v>0</v>
      </c>
      <c r="F387" s="14">
        <f>'Indicatori di output 1.1.4'!C386</f>
        <v>0</v>
      </c>
      <c r="G387" s="14">
        <f>'Indicatori di output 1.1.4'!G386</f>
        <v>0</v>
      </c>
      <c r="I387" s="13">
        <f>'Indicatori di output 1.1.4'!L386</f>
        <v>0</v>
      </c>
      <c r="J387" s="13">
        <f>'Indicatori di output 1.1.4'!M386</f>
        <v>0</v>
      </c>
      <c r="K387" s="14">
        <f>'Indicatori di output 1.1.4'!N386</f>
        <v>0</v>
      </c>
      <c r="L387" s="14">
        <f>'Indicatori di output 1.1.4'!K386</f>
        <v>0</v>
      </c>
      <c r="M387" s="14">
        <f>'Indicatori di output 1.1.4'!O386</f>
        <v>0</v>
      </c>
      <c r="O387" s="13">
        <f>'Indicatori di output 1.1.4'!T386</f>
        <v>0</v>
      </c>
      <c r="P387" s="13">
        <f>'Indicatori di output 1.1.4'!U386</f>
        <v>0</v>
      </c>
      <c r="Q387" s="14">
        <f>'Indicatori di output 1.1.4'!V386</f>
        <v>0</v>
      </c>
      <c r="R387" s="14">
        <f>'Indicatori di output 1.1.4'!S386</f>
        <v>0</v>
      </c>
      <c r="S387" s="14">
        <f>'Indicatori di output 1.1.4'!W386</f>
        <v>0</v>
      </c>
    </row>
    <row r="388" spans="1:19" x14ac:dyDescent="0.3">
      <c r="A388" s="14">
        <f>'Indicatori di output 1.1.4'!A387</f>
        <v>0</v>
      </c>
      <c r="B388" s="14">
        <f>'Indicatori di output 1.1.4'!B387</f>
        <v>0</v>
      </c>
      <c r="C388" s="13">
        <f>'Indicatori di output 1.1.4'!D387</f>
        <v>0</v>
      </c>
      <c r="D388" s="13">
        <f>'Indicatori di output 1.1.4'!E387</f>
        <v>0</v>
      </c>
      <c r="E388" s="14">
        <f>'Indicatori di output 1.1.4'!F387</f>
        <v>0</v>
      </c>
      <c r="F388" s="14">
        <f>'Indicatori di output 1.1.4'!C387</f>
        <v>0</v>
      </c>
      <c r="G388" s="14">
        <f>'Indicatori di output 1.1.4'!G387</f>
        <v>0</v>
      </c>
      <c r="I388" s="13">
        <f>'Indicatori di output 1.1.4'!L387</f>
        <v>0</v>
      </c>
      <c r="J388" s="13">
        <f>'Indicatori di output 1.1.4'!M387</f>
        <v>0</v>
      </c>
      <c r="K388" s="14">
        <f>'Indicatori di output 1.1.4'!N387</f>
        <v>0</v>
      </c>
      <c r="L388" s="14">
        <f>'Indicatori di output 1.1.4'!K387</f>
        <v>0</v>
      </c>
      <c r="M388" s="14">
        <f>'Indicatori di output 1.1.4'!O387</f>
        <v>0</v>
      </c>
      <c r="O388" s="13">
        <f>'Indicatori di output 1.1.4'!T387</f>
        <v>0</v>
      </c>
      <c r="P388" s="13">
        <f>'Indicatori di output 1.1.4'!U387</f>
        <v>0</v>
      </c>
      <c r="Q388" s="14">
        <f>'Indicatori di output 1.1.4'!V387</f>
        <v>0</v>
      </c>
      <c r="R388" s="14">
        <f>'Indicatori di output 1.1.4'!S387</f>
        <v>0</v>
      </c>
      <c r="S388" s="14">
        <f>'Indicatori di output 1.1.4'!W387</f>
        <v>0</v>
      </c>
    </row>
    <row r="389" spans="1:19" x14ac:dyDescent="0.3">
      <c r="A389" s="14">
        <f>'Indicatori di output 1.1.4'!A388</f>
        <v>0</v>
      </c>
      <c r="B389" s="14">
        <f>'Indicatori di output 1.1.4'!B388</f>
        <v>0</v>
      </c>
      <c r="C389" s="13">
        <f>'Indicatori di output 1.1.4'!D388</f>
        <v>0</v>
      </c>
      <c r="D389" s="13">
        <f>'Indicatori di output 1.1.4'!E388</f>
        <v>0</v>
      </c>
      <c r="E389" s="14">
        <f>'Indicatori di output 1.1.4'!F388</f>
        <v>0</v>
      </c>
      <c r="F389" s="14">
        <f>'Indicatori di output 1.1.4'!C388</f>
        <v>0</v>
      </c>
      <c r="G389" s="14">
        <f>'Indicatori di output 1.1.4'!G388</f>
        <v>0</v>
      </c>
      <c r="I389" s="13">
        <f>'Indicatori di output 1.1.4'!L388</f>
        <v>0</v>
      </c>
      <c r="J389" s="13">
        <f>'Indicatori di output 1.1.4'!M388</f>
        <v>0</v>
      </c>
      <c r="K389" s="14">
        <f>'Indicatori di output 1.1.4'!N388</f>
        <v>0</v>
      </c>
      <c r="L389" s="14">
        <f>'Indicatori di output 1.1.4'!K388</f>
        <v>0</v>
      </c>
      <c r="M389" s="14">
        <f>'Indicatori di output 1.1.4'!O388</f>
        <v>0</v>
      </c>
      <c r="O389" s="13">
        <f>'Indicatori di output 1.1.4'!T388</f>
        <v>0</v>
      </c>
      <c r="P389" s="13">
        <f>'Indicatori di output 1.1.4'!U388</f>
        <v>0</v>
      </c>
      <c r="Q389" s="14">
        <f>'Indicatori di output 1.1.4'!V388</f>
        <v>0</v>
      </c>
      <c r="R389" s="14">
        <f>'Indicatori di output 1.1.4'!S388</f>
        <v>0</v>
      </c>
      <c r="S389" s="14">
        <f>'Indicatori di output 1.1.4'!W388</f>
        <v>0</v>
      </c>
    </row>
    <row r="390" spans="1:19" x14ac:dyDescent="0.3">
      <c r="A390" s="14">
        <f>'Indicatori di output 1.1.4'!A389</f>
        <v>0</v>
      </c>
      <c r="B390" s="14">
        <f>'Indicatori di output 1.1.4'!B389</f>
        <v>0</v>
      </c>
      <c r="C390" s="13">
        <f>'Indicatori di output 1.1.4'!D389</f>
        <v>0</v>
      </c>
      <c r="D390" s="13">
        <f>'Indicatori di output 1.1.4'!E389</f>
        <v>0</v>
      </c>
      <c r="E390" s="14">
        <f>'Indicatori di output 1.1.4'!F389</f>
        <v>0</v>
      </c>
      <c r="F390" s="14">
        <f>'Indicatori di output 1.1.4'!C389</f>
        <v>0</v>
      </c>
      <c r="G390" s="14">
        <f>'Indicatori di output 1.1.4'!G389</f>
        <v>0</v>
      </c>
      <c r="I390" s="13">
        <f>'Indicatori di output 1.1.4'!L389</f>
        <v>0</v>
      </c>
      <c r="J390" s="13">
        <f>'Indicatori di output 1.1.4'!M389</f>
        <v>0</v>
      </c>
      <c r="K390" s="14">
        <f>'Indicatori di output 1.1.4'!N389</f>
        <v>0</v>
      </c>
      <c r="L390" s="14">
        <f>'Indicatori di output 1.1.4'!K389</f>
        <v>0</v>
      </c>
      <c r="M390" s="14">
        <f>'Indicatori di output 1.1.4'!O389</f>
        <v>0</v>
      </c>
      <c r="O390" s="13">
        <f>'Indicatori di output 1.1.4'!T389</f>
        <v>0</v>
      </c>
      <c r="P390" s="13">
        <f>'Indicatori di output 1.1.4'!U389</f>
        <v>0</v>
      </c>
      <c r="Q390" s="14">
        <f>'Indicatori di output 1.1.4'!V389</f>
        <v>0</v>
      </c>
      <c r="R390" s="14">
        <f>'Indicatori di output 1.1.4'!S389</f>
        <v>0</v>
      </c>
      <c r="S390" s="14">
        <f>'Indicatori di output 1.1.4'!W389</f>
        <v>0</v>
      </c>
    </row>
    <row r="391" spans="1:19" x14ac:dyDescent="0.3">
      <c r="A391" s="14">
        <f>'Indicatori di output 1.1.4'!A390</f>
        <v>0</v>
      </c>
      <c r="B391" s="14">
        <f>'Indicatori di output 1.1.4'!B390</f>
        <v>0</v>
      </c>
      <c r="C391" s="13">
        <f>'Indicatori di output 1.1.4'!D390</f>
        <v>0</v>
      </c>
      <c r="D391" s="13">
        <f>'Indicatori di output 1.1.4'!E390</f>
        <v>0</v>
      </c>
      <c r="E391" s="14">
        <f>'Indicatori di output 1.1.4'!F390</f>
        <v>0</v>
      </c>
      <c r="F391" s="14">
        <f>'Indicatori di output 1.1.4'!C390</f>
        <v>0</v>
      </c>
      <c r="G391" s="14">
        <f>'Indicatori di output 1.1.4'!G390</f>
        <v>0</v>
      </c>
      <c r="I391" s="13">
        <f>'Indicatori di output 1.1.4'!L390</f>
        <v>0</v>
      </c>
      <c r="J391" s="13">
        <f>'Indicatori di output 1.1.4'!M390</f>
        <v>0</v>
      </c>
      <c r="K391" s="14">
        <f>'Indicatori di output 1.1.4'!N390</f>
        <v>0</v>
      </c>
      <c r="L391" s="14">
        <f>'Indicatori di output 1.1.4'!K390</f>
        <v>0</v>
      </c>
      <c r="M391" s="14">
        <f>'Indicatori di output 1.1.4'!O390</f>
        <v>0</v>
      </c>
      <c r="O391" s="13">
        <f>'Indicatori di output 1.1.4'!T390</f>
        <v>0</v>
      </c>
      <c r="P391" s="13">
        <f>'Indicatori di output 1.1.4'!U390</f>
        <v>0</v>
      </c>
      <c r="Q391" s="14">
        <f>'Indicatori di output 1.1.4'!V390</f>
        <v>0</v>
      </c>
      <c r="R391" s="14">
        <f>'Indicatori di output 1.1.4'!S390</f>
        <v>0</v>
      </c>
      <c r="S391" s="14">
        <f>'Indicatori di output 1.1.4'!W390</f>
        <v>0</v>
      </c>
    </row>
    <row r="392" spans="1:19" x14ac:dyDescent="0.3">
      <c r="A392" s="14">
        <f>'Indicatori di output 1.1.4'!A391</f>
        <v>0</v>
      </c>
      <c r="B392" s="14">
        <f>'Indicatori di output 1.1.4'!B391</f>
        <v>0</v>
      </c>
      <c r="C392" s="13">
        <f>'Indicatori di output 1.1.4'!D391</f>
        <v>0</v>
      </c>
      <c r="D392" s="13">
        <f>'Indicatori di output 1.1.4'!E391</f>
        <v>0</v>
      </c>
      <c r="E392" s="14">
        <f>'Indicatori di output 1.1.4'!F391</f>
        <v>0</v>
      </c>
      <c r="F392" s="14">
        <f>'Indicatori di output 1.1.4'!C391</f>
        <v>0</v>
      </c>
      <c r="G392" s="14">
        <f>'Indicatori di output 1.1.4'!G391</f>
        <v>0</v>
      </c>
      <c r="I392" s="13">
        <f>'Indicatori di output 1.1.4'!L391</f>
        <v>0</v>
      </c>
      <c r="J392" s="13">
        <f>'Indicatori di output 1.1.4'!M391</f>
        <v>0</v>
      </c>
      <c r="K392" s="14">
        <f>'Indicatori di output 1.1.4'!N391</f>
        <v>0</v>
      </c>
      <c r="L392" s="14">
        <f>'Indicatori di output 1.1.4'!K391</f>
        <v>0</v>
      </c>
      <c r="M392" s="14">
        <f>'Indicatori di output 1.1.4'!O391</f>
        <v>0</v>
      </c>
      <c r="O392" s="13">
        <f>'Indicatori di output 1.1.4'!T391</f>
        <v>0</v>
      </c>
      <c r="P392" s="13">
        <f>'Indicatori di output 1.1.4'!U391</f>
        <v>0</v>
      </c>
      <c r="Q392" s="14">
        <f>'Indicatori di output 1.1.4'!V391</f>
        <v>0</v>
      </c>
      <c r="R392" s="14">
        <f>'Indicatori di output 1.1.4'!S391</f>
        <v>0</v>
      </c>
      <c r="S392" s="14">
        <f>'Indicatori di output 1.1.4'!W391</f>
        <v>0</v>
      </c>
    </row>
    <row r="393" spans="1:19" x14ac:dyDescent="0.3">
      <c r="A393" s="14">
        <f>'Indicatori di output 1.1.4'!A392</f>
        <v>0</v>
      </c>
      <c r="B393" s="14">
        <f>'Indicatori di output 1.1.4'!B392</f>
        <v>0</v>
      </c>
      <c r="C393" s="13">
        <f>'Indicatori di output 1.1.4'!D392</f>
        <v>0</v>
      </c>
      <c r="D393" s="13">
        <f>'Indicatori di output 1.1.4'!E392</f>
        <v>0</v>
      </c>
      <c r="E393" s="14">
        <f>'Indicatori di output 1.1.4'!F392</f>
        <v>0</v>
      </c>
      <c r="F393" s="14">
        <f>'Indicatori di output 1.1.4'!C392</f>
        <v>0</v>
      </c>
      <c r="G393" s="14">
        <f>'Indicatori di output 1.1.4'!G392</f>
        <v>0</v>
      </c>
      <c r="I393" s="13">
        <f>'Indicatori di output 1.1.4'!L392</f>
        <v>0</v>
      </c>
      <c r="J393" s="13">
        <f>'Indicatori di output 1.1.4'!M392</f>
        <v>0</v>
      </c>
      <c r="K393" s="14">
        <f>'Indicatori di output 1.1.4'!N392</f>
        <v>0</v>
      </c>
      <c r="L393" s="14">
        <f>'Indicatori di output 1.1.4'!K392</f>
        <v>0</v>
      </c>
      <c r="M393" s="14">
        <f>'Indicatori di output 1.1.4'!O392</f>
        <v>0</v>
      </c>
      <c r="O393" s="13">
        <f>'Indicatori di output 1.1.4'!T392</f>
        <v>0</v>
      </c>
      <c r="P393" s="13">
        <f>'Indicatori di output 1.1.4'!U392</f>
        <v>0</v>
      </c>
      <c r="Q393" s="14">
        <f>'Indicatori di output 1.1.4'!V392</f>
        <v>0</v>
      </c>
      <c r="R393" s="14">
        <f>'Indicatori di output 1.1.4'!S392</f>
        <v>0</v>
      </c>
      <c r="S393" s="14">
        <f>'Indicatori di output 1.1.4'!W392</f>
        <v>0</v>
      </c>
    </row>
    <row r="394" spans="1:19" x14ac:dyDescent="0.3">
      <c r="A394" s="14">
        <f>'Indicatori di output 1.1.4'!A393</f>
        <v>0</v>
      </c>
      <c r="B394" s="14">
        <f>'Indicatori di output 1.1.4'!B393</f>
        <v>0</v>
      </c>
      <c r="C394" s="13">
        <f>'Indicatori di output 1.1.4'!D393</f>
        <v>0</v>
      </c>
      <c r="D394" s="13">
        <f>'Indicatori di output 1.1.4'!E393</f>
        <v>0</v>
      </c>
      <c r="E394" s="14">
        <f>'Indicatori di output 1.1.4'!F393</f>
        <v>0</v>
      </c>
      <c r="F394" s="14">
        <f>'Indicatori di output 1.1.4'!C393</f>
        <v>0</v>
      </c>
      <c r="G394" s="14">
        <f>'Indicatori di output 1.1.4'!G393</f>
        <v>0</v>
      </c>
      <c r="I394" s="13">
        <f>'Indicatori di output 1.1.4'!L393</f>
        <v>0</v>
      </c>
      <c r="J394" s="13">
        <f>'Indicatori di output 1.1.4'!M393</f>
        <v>0</v>
      </c>
      <c r="K394" s="14">
        <f>'Indicatori di output 1.1.4'!N393</f>
        <v>0</v>
      </c>
      <c r="L394" s="14">
        <f>'Indicatori di output 1.1.4'!K393</f>
        <v>0</v>
      </c>
      <c r="M394" s="14">
        <f>'Indicatori di output 1.1.4'!O393</f>
        <v>0</v>
      </c>
      <c r="O394" s="13">
        <f>'Indicatori di output 1.1.4'!T393</f>
        <v>0</v>
      </c>
      <c r="P394" s="13">
        <f>'Indicatori di output 1.1.4'!U393</f>
        <v>0</v>
      </c>
      <c r="Q394" s="14">
        <f>'Indicatori di output 1.1.4'!V393</f>
        <v>0</v>
      </c>
      <c r="R394" s="14">
        <f>'Indicatori di output 1.1.4'!S393</f>
        <v>0</v>
      </c>
      <c r="S394" s="14">
        <f>'Indicatori di output 1.1.4'!W393</f>
        <v>0</v>
      </c>
    </row>
    <row r="395" spans="1:19" x14ac:dyDescent="0.3">
      <c r="A395" s="14">
        <f>'Indicatori di output 1.1.4'!A394</f>
        <v>0</v>
      </c>
      <c r="B395" s="14">
        <f>'Indicatori di output 1.1.4'!B394</f>
        <v>0</v>
      </c>
      <c r="C395" s="13">
        <f>'Indicatori di output 1.1.4'!D394</f>
        <v>0</v>
      </c>
      <c r="D395" s="13">
        <f>'Indicatori di output 1.1.4'!E394</f>
        <v>0</v>
      </c>
      <c r="E395" s="14">
        <f>'Indicatori di output 1.1.4'!F394</f>
        <v>0</v>
      </c>
      <c r="F395" s="14">
        <f>'Indicatori di output 1.1.4'!C394</f>
        <v>0</v>
      </c>
      <c r="G395" s="14">
        <f>'Indicatori di output 1.1.4'!G394</f>
        <v>0</v>
      </c>
      <c r="I395" s="13">
        <f>'Indicatori di output 1.1.4'!L394</f>
        <v>0</v>
      </c>
      <c r="J395" s="13">
        <f>'Indicatori di output 1.1.4'!M394</f>
        <v>0</v>
      </c>
      <c r="K395" s="14">
        <f>'Indicatori di output 1.1.4'!N394</f>
        <v>0</v>
      </c>
      <c r="L395" s="14">
        <f>'Indicatori di output 1.1.4'!K394</f>
        <v>0</v>
      </c>
      <c r="M395" s="14">
        <f>'Indicatori di output 1.1.4'!O394</f>
        <v>0</v>
      </c>
      <c r="O395" s="13">
        <f>'Indicatori di output 1.1.4'!T394</f>
        <v>0</v>
      </c>
      <c r="P395" s="13">
        <f>'Indicatori di output 1.1.4'!U394</f>
        <v>0</v>
      </c>
      <c r="Q395" s="14">
        <f>'Indicatori di output 1.1.4'!V394</f>
        <v>0</v>
      </c>
      <c r="R395" s="14">
        <f>'Indicatori di output 1.1.4'!S394</f>
        <v>0</v>
      </c>
      <c r="S395" s="14">
        <f>'Indicatori di output 1.1.4'!W394</f>
        <v>0</v>
      </c>
    </row>
    <row r="396" spans="1:19" x14ac:dyDescent="0.3">
      <c r="A396" s="14">
        <f>'Indicatori di output 1.1.4'!A395</f>
        <v>0</v>
      </c>
      <c r="B396" s="14">
        <f>'Indicatori di output 1.1.4'!B395</f>
        <v>0</v>
      </c>
      <c r="C396" s="13">
        <f>'Indicatori di output 1.1.4'!D395</f>
        <v>0</v>
      </c>
      <c r="D396" s="13">
        <f>'Indicatori di output 1.1.4'!E395</f>
        <v>0</v>
      </c>
      <c r="E396" s="14">
        <f>'Indicatori di output 1.1.4'!F395</f>
        <v>0</v>
      </c>
      <c r="F396" s="14">
        <f>'Indicatori di output 1.1.4'!C395</f>
        <v>0</v>
      </c>
      <c r="G396" s="14">
        <f>'Indicatori di output 1.1.4'!G395</f>
        <v>0</v>
      </c>
      <c r="I396" s="13">
        <f>'Indicatori di output 1.1.4'!L395</f>
        <v>0</v>
      </c>
      <c r="J396" s="13">
        <f>'Indicatori di output 1.1.4'!M395</f>
        <v>0</v>
      </c>
      <c r="K396" s="14">
        <f>'Indicatori di output 1.1.4'!N395</f>
        <v>0</v>
      </c>
      <c r="L396" s="14">
        <f>'Indicatori di output 1.1.4'!K395</f>
        <v>0</v>
      </c>
      <c r="M396" s="14">
        <f>'Indicatori di output 1.1.4'!O395</f>
        <v>0</v>
      </c>
      <c r="O396" s="13">
        <f>'Indicatori di output 1.1.4'!T395</f>
        <v>0</v>
      </c>
      <c r="P396" s="13">
        <f>'Indicatori di output 1.1.4'!U395</f>
        <v>0</v>
      </c>
      <c r="Q396" s="14">
        <f>'Indicatori di output 1.1.4'!V395</f>
        <v>0</v>
      </c>
      <c r="R396" s="14">
        <f>'Indicatori di output 1.1.4'!S395</f>
        <v>0</v>
      </c>
      <c r="S396" s="14">
        <f>'Indicatori di output 1.1.4'!W395</f>
        <v>0</v>
      </c>
    </row>
    <row r="397" spans="1:19" x14ac:dyDescent="0.3">
      <c r="A397" s="14">
        <f>'Indicatori di output 1.1.4'!A396</f>
        <v>0</v>
      </c>
      <c r="B397" s="14">
        <f>'Indicatori di output 1.1.4'!B396</f>
        <v>0</v>
      </c>
      <c r="C397" s="13">
        <f>'Indicatori di output 1.1.4'!D396</f>
        <v>0</v>
      </c>
      <c r="D397" s="13">
        <f>'Indicatori di output 1.1.4'!E396</f>
        <v>0</v>
      </c>
      <c r="E397" s="14">
        <f>'Indicatori di output 1.1.4'!F396</f>
        <v>0</v>
      </c>
      <c r="F397" s="14">
        <f>'Indicatori di output 1.1.4'!C396</f>
        <v>0</v>
      </c>
      <c r="G397" s="14">
        <f>'Indicatori di output 1.1.4'!G396</f>
        <v>0</v>
      </c>
      <c r="I397" s="13">
        <f>'Indicatori di output 1.1.4'!L396</f>
        <v>0</v>
      </c>
      <c r="J397" s="13">
        <f>'Indicatori di output 1.1.4'!M396</f>
        <v>0</v>
      </c>
      <c r="K397" s="14">
        <f>'Indicatori di output 1.1.4'!N396</f>
        <v>0</v>
      </c>
      <c r="L397" s="14">
        <f>'Indicatori di output 1.1.4'!K396</f>
        <v>0</v>
      </c>
      <c r="M397" s="14">
        <f>'Indicatori di output 1.1.4'!O396</f>
        <v>0</v>
      </c>
      <c r="O397" s="13">
        <f>'Indicatori di output 1.1.4'!T396</f>
        <v>0</v>
      </c>
      <c r="P397" s="13">
        <f>'Indicatori di output 1.1.4'!U396</f>
        <v>0</v>
      </c>
      <c r="Q397" s="14">
        <f>'Indicatori di output 1.1.4'!V396</f>
        <v>0</v>
      </c>
      <c r="R397" s="14">
        <f>'Indicatori di output 1.1.4'!S396</f>
        <v>0</v>
      </c>
      <c r="S397" s="14">
        <f>'Indicatori di output 1.1.4'!W396</f>
        <v>0</v>
      </c>
    </row>
    <row r="398" spans="1:19" x14ac:dyDescent="0.3">
      <c r="A398" s="14">
        <f>'Indicatori di output 1.1.4'!A397</f>
        <v>0</v>
      </c>
      <c r="B398" s="14">
        <f>'Indicatori di output 1.1.4'!B397</f>
        <v>0</v>
      </c>
      <c r="C398" s="13">
        <f>'Indicatori di output 1.1.4'!D397</f>
        <v>0</v>
      </c>
      <c r="D398" s="13">
        <f>'Indicatori di output 1.1.4'!E397</f>
        <v>0</v>
      </c>
      <c r="E398" s="14">
        <f>'Indicatori di output 1.1.4'!F397</f>
        <v>0</v>
      </c>
      <c r="F398" s="14">
        <f>'Indicatori di output 1.1.4'!C397</f>
        <v>0</v>
      </c>
      <c r="G398" s="14">
        <f>'Indicatori di output 1.1.4'!G397</f>
        <v>0</v>
      </c>
      <c r="I398" s="13">
        <f>'Indicatori di output 1.1.4'!L397</f>
        <v>0</v>
      </c>
      <c r="J398" s="13">
        <f>'Indicatori di output 1.1.4'!M397</f>
        <v>0</v>
      </c>
      <c r="K398" s="14">
        <f>'Indicatori di output 1.1.4'!N397</f>
        <v>0</v>
      </c>
      <c r="L398" s="14">
        <f>'Indicatori di output 1.1.4'!K397</f>
        <v>0</v>
      </c>
      <c r="M398" s="14">
        <f>'Indicatori di output 1.1.4'!O397</f>
        <v>0</v>
      </c>
      <c r="O398" s="13">
        <f>'Indicatori di output 1.1.4'!T397</f>
        <v>0</v>
      </c>
      <c r="P398" s="13">
        <f>'Indicatori di output 1.1.4'!U397</f>
        <v>0</v>
      </c>
      <c r="Q398" s="14">
        <f>'Indicatori di output 1.1.4'!V397</f>
        <v>0</v>
      </c>
      <c r="R398" s="14">
        <f>'Indicatori di output 1.1.4'!S397</f>
        <v>0</v>
      </c>
      <c r="S398" s="14">
        <f>'Indicatori di output 1.1.4'!W397</f>
        <v>0</v>
      </c>
    </row>
    <row r="399" spans="1:19" x14ac:dyDescent="0.3">
      <c r="A399" s="14">
        <f>'Indicatori di output 1.1.4'!A398</f>
        <v>0</v>
      </c>
      <c r="B399" s="14">
        <f>'Indicatori di output 1.1.4'!B398</f>
        <v>0</v>
      </c>
      <c r="C399" s="13">
        <f>'Indicatori di output 1.1.4'!D398</f>
        <v>0</v>
      </c>
      <c r="D399" s="13">
        <f>'Indicatori di output 1.1.4'!E398</f>
        <v>0</v>
      </c>
      <c r="E399" s="14">
        <f>'Indicatori di output 1.1.4'!F398</f>
        <v>0</v>
      </c>
      <c r="F399" s="14">
        <f>'Indicatori di output 1.1.4'!C398</f>
        <v>0</v>
      </c>
      <c r="G399" s="14">
        <f>'Indicatori di output 1.1.4'!G398</f>
        <v>0</v>
      </c>
      <c r="I399" s="13">
        <f>'Indicatori di output 1.1.4'!L398</f>
        <v>0</v>
      </c>
      <c r="J399" s="13">
        <f>'Indicatori di output 1.1.4'!M398</f>
        <v>0</v>
      </c>
      <c r="K399" s="14">
        <f>'Indicatori di output 1.1.4'!N398</f>
        <v>0</v>
      </c>
      <c r="L399" s="14">
        <f>'Indicatori di output 1.1.4'!K398</f>
        <v>0</v>
      </c>
      <c r="M399" s="14">
        <f>'Indicatori di output 1.1.4'!O398</f>
        <v>0</v>
      </c>
      <c r="O399" s="13">
        <f>'Indicatori di output 1.1.4'!T398</f>
        <v>0</v>
      </c>
      <c r="P399" s="13">
        <f>'Indicatori di output 1.1.4'!U398</f>
        <v>0</v>
      </c>
      <c r="Q399" s="14">
        <f>'Indicatori di output 1.1.4'!V398</f>
        <v>0</v>
      </c>
      <c r="R399" s="14">
        <f>'Indicatori di output 1.1.4'!S398</f>
        <v>0</v>
      </c>
      <c r="S399" s="14">
        <f>'Indicatori di output 1.1.4'!W398</f>
        <v>0</v>
      </c>
    </row>
    <row r="400" spans="1:19" x14ac:dyDescent="0.3">
      <c r="A400" s="14">
        <f>'Indicatori di output 1.1.4'!A399</f>
        <v>0</v>
      </c>
      <c r="B400" s="14">
        <f>'Indicatori di output 1.1.4'!B399</f>
        <v>0</v>
      </c>
      <c r="C400" s="13">
        <f>'Indicatori di output 1.1.4'!D399</f>
        <v>0</v>
      </c>
      <c r="D400" s="13">
        <f>'Indicatori di output 1.1.4'!E399</f>
        <v>0</v>
      </c>
      <c r="E400" s="14">
        <f>'Indicatori di output 1.1.4'!F399</f>
        <v>0</v>
      </c>
      <c r="F400" s="14">
        <f>'Indicatori di output 1.1.4'!C399</f>
        <v>0</v>
      </c>
      <c r="G400" s="14">
        <f>'Indicatori di output 1.1.4'!G399</f>
        <v>0</v>
      </c>
      <c r="I400" s="13">
        <f>'Indicatori di output 1.1.4'!L399</f>
        <v>0</v>
      </c>
      <c r="J400" s="13">
        <f>'Indicatori di output 1.1.4'!M399</f>
        <v>0</v>
      </c>
      <c r="K400" s="14">
        <f>'Indicatori di output 1.1.4'!N399</f>
        <v>0</v>
      </c>
      <c r="L400" s="14">
        <f>'Indicatori di output 1.1.4'!K399</f>
        <v>0</v>
      </c>
      <c r="M400" s="14">
        <f>'Indicatori di output 1.1.4'!O399</f>
        <v>0</v>
      </c>
      <c r="O400" s="13">
        <f>'Indicatori di output 1.1.4'!T399</f>
        <v>0</v>
      </c>
      <c r="P400" s="13">
        <f>'Indicatori di output 1.1.4'!U399</f>
        <v>0</v>
      </c>
      <c r="Q400" s="14">
        <f>'Indicatori di output 1.1.4'!V399</f>
        <v>0</v>
      </c>
      <c r="R400" s="14">
        <f>'Indicatori di output 1.1.4'!S399</f>
        <v>0</v>
      </c>
      <c r="S400" s="14">
        <f>'Indicatori di output 1.1.4'!W399</f>
        <v>0</v>
      </c>
    </row>
    <row r="401" spans="1:19" x14ac:dyDescent="0.3">
      <c r="A401" s="14">
        <f>'Indicatori di output 1.1.4'!A400</f>
        <v>0</v>
      </c>
      <c r="B401" s="14">
        <f>'Indicatori di output 1.1.4'!B400</f>
        <v>0</v>
      </c>
      <c r="C401" s="13">
        <f>'Indicatori di output 1.1.4'!D400</f>
        <v>0</v>
      </c>
      <c r="D401" s="13">
        <f>'Indicatori di output 1.1.4'!E400</f>
        <v>0</v>
      </c>
      <c r="E401" s="14">
        <f>'Indicatori di output 1.1.4'!F400</f>
        <v>0</v>
      </c>
      <c r="F401" s="14">
        <f>'Indicatori di output 1.1.4'!C400</f>
        <v>0</v>
      </c>
      <c r="G401" s="14">
        <f>'Indicatori di output 1.1.4'!G400</f>
        <v>0</v>
      </c>
      <c r="I401" s="13">
        <f>'Indicatori di output 1.1.4'!L400</f>
        <v>0</v>
      </c>
      <c r="J401" s="13">
        <f>'Indicatori di output 1.1.4'!M400</f>
        <v>0</v>
      </c>
      <c r="K401" s="14">
        <f>'Indicatori di output 1.1.4'!N400</f>
        <v>0</v>
      </c>
      <c r="L401" s="14">
        <f>'Indicatori di output 1.1.4'!K400</f>
        <v>0</v>
      </c>
      <c r="M401" s="14">
        <f>'Indicatori di output 1.1.4'!O400</f>
        <v>0</v>
      </c>
      <c r="O401" s="13">
        <f>'Indicatori di output 1.1.4'!T400</f>
        <v>0</v>
      </c>
      <c r="P401" s="13">
        <f>'Indicatori di output 1.1.4'!U400</f>
        <v>0</v>
      </c>
      <c r="Q401" s="14">
        <f>'Indicatori di output 1.1.4'!V400</f>
        <v>0</v>
      </c>
      <c r="R401" s="14">
        <f>'Indicatori di output 1.1.4'!S400</f>
        <v>0</v>
      </c>
      <c r="S401" s="14">
        <f>'Indicatori di output 1.1.4'!W400</f>
        <v>0</v>
      </c>
    </row>
    <row r="402" spans="1:19" x14ac:dyDescent="0.3">
      <c r="A402" s="14">
        <f>'Indicatori di output 1.1.4'!A401</f>
        <v>0</v>
      </c>
      <c r="B402" s="14">
        <f>'Indicatori di output 1.1.4'!B401</f>
        <v>0</v>
      </c>
      <c r="C402" s="13">
        <f>'Indicatori di output 1.1.4'!D401</f>
        <v>0</v>
      </c>
      <c r="D402" s="13">
        <f>'Indicatori di output 1.1.4'!E401</f>
        <v>0</v>
      </c>
      <c r="E402" s="14">
        <f>'Indicatori di output 1.1.4'!F401</f>
        <v>0</v>
      </c>
      <c r="F402" s="14">
        <f>'Indicatori di output 1.1.4'!C401</f>
        <v>0</v>
      </c>
      <c r="G402" s="14">
        <f>'Indicatori di output 1.1.4'!G401</f>
        <v>0</v>
      </c>
      <c r="I402" s="13">
        <f>'Indicatori di output 1.1.4'!L401</f>
        <v>0</v>
      </c>
      <c r="J402" s="13">
        <f>'Indicatori di output 1.1.4'!M401</f>
        <v>0</v>
      </c>
      <c r="K402" s="14">
        <f>'Indicatori di output 1.1.4'!N401</f>
        <v>0</v>
      </c>
      <c r="L402" s="14">
        <f>'Indicatori di output 1.1.4'!K401</f>
        <v>0</v>
      </c>
      <c r="M402" s="14">
        <f>'Indicatori di output 1.1.4'!O401</f>
        <v>0</v>
      </c>
      <c r="O402" s="13">
        <f>'Indicatori di output 1.1.4'!T401</f>
        <v>0</v>
      </c>
      <c r="P402" s="13">
        <f>'Indicatori di output 1.1.4'!U401</f>
        <v>0</v>
      </c>
      <c r="Q402" s="14">
        <f>'Indicatori di output 1.1.4'!V401</f>
        <v>0</v>
      </c>
      <c r="R402" s="14">
        <f>'Indicatori di output 1.1.4'!S401</f>
        <v>0</v>
      </c>
      <c r="S402" s="14">
        <f>'Indicatori di output 1.1.4'!W401</f>
        <v>0</v>
      </c>
    </row>
    <row r="403" spans="1:19" x14ac:dyDescent="0.3">
      <c r="A403" s="14">
        <f>'Indicatori di output 1.1.4'!A402</f>
        <v>0</v>
      </c>
      <c r="B403" s="14">
        <f>'Indicatori di output 1.1.4'!B402</f>
        <v>0</v>
      </c>
      <c r="C403" s="13">
        <f>'Indicatori di output 1.1.4'!D402</f>
        <v>0</v>
      </c>
      <c r="D403" s="13">
        <f>'Indicatori di output 1.1.4'!E402</f>
        <v>0</v>
      </c>
      <c r="E403" s="14">
        <f>'Indicatori di output 1.1.4'!F402</f>
        <v>0</v>
      </c>
      <c r="F403" s="14">
        <f>'Indicatori di output 1.1.4'!C402</f>
        <v>0</v>
      </c>
      <c r="G403" s="14">
        <f>'Indicatori di output 1.1.4'!G402</f>
        <v>0</v>
      </c>
      <c r="I403" s="13">
        <f>'Indicatori di output 1.1.4'!L402</f>
        <v>0</v>
      </c>
      <c r="J403" s="13">
        <f>'Indicatori di output 1.1.4'!M402</f>
        <v>0</v>
      </c>
      <c r="K403" s="14">
        <f>'Indicatori di output 1.1.4'!N402</f>
        <v>0</v>
      </c>
      <c r="L403" s="14">
        <f>'Indicatori di output 1.1.4'!K402</f>
        <v>0</v>
      </c>
      <c r="M403" s="14">
        <f>'Indicatori di output 1.1.4'!O402</f>
        <v>0</v>
      </c>
      <c r="O403" s="13">
        <f>'Indicatori di output 1.1.4'!T402</f>
        <v>0</v>
      </c>
      <c r="P403" s="13">
        <f>'Indicatori di output 1.1.4'!U402</f>
        <v>0</v>
      </c>
      <c r="Q403" s="14">
        <f>'Indicatori di output 1.1.4'!V402</f>
        <v>0</v>
      </c>
      <c r="R403" s="14">
        <f>'Indicatori di output 1.1.4'!S402</f>
        <v>0</v>
      </c>
      <c r="S403" s="14">
        <f>'Indicatori di output 1.1.4'!W402</f>
        <v>0</v>
      </c>
    </row>
    <row r="404" spans="1:19" x14ac:dyDescent="0.3">
      <c r="A404" s="14">
        <f>'Indicatori di output 1.1.4'!A403</f>
        <v>0</v>
      </c>
      <c r="B404" s="14">
        <f>'Indicatori di output 1.1.4'!B403</f>
        <v>0</v>
      </c>
      <c r="C404" s="13">
        <f>'Indicatori di output 1.1.4'!D403</f>
        <v>0</v>
      </c>
      <c r="D404" s="13">
        <f>'Indicatori di output 1.1.4'!E403</f>
        <v>0</v>
      </c>
      <c r="E404" s="14">
        <f>'Indicatori di output 1.1.4'!F403</f>
        <v>0</v>
      </c>
      <c r="F404" s="14">
        <f>'Indicatori di output 1.1.4'!C403</f>
        <v>0</v>
      </c>
      <c r="G404" s="14">
        <f>'Indicatori di output 1.1.4'!G403</f>
        <v>0</v>
      </c>
      <c r="I404" s="13">
        <f>'Indicatori di output 1.1.4'!L403</f>
        <v>0</v>
      </c>
      <c r="J404" s="13">
        <f>'Indicatori di output 1.1.4'!M403</f>
        <v>0</v>
      </c>
      <c r="K404" s="14">
        <f>'Indicatori di output 1.1.4'!N403</f>
        <v>0</v>
      </c>
      <c r="L404" s="14">
        <f>'Indicatori di output 1.1.4'!K403</f>
        <v>0</v>
      </c>
      <c r="M404" s="14">
        <f>'Indicatori di output 1.1.4'!O403</f>
        <v>0</v>
      </c>
      <c r="O404" s="13">
        <f>'Indicatori di output 1.1.4'!T403</f>
        <v>0</v>
      </c>
      <c r="P404" s="13">
        <f>'Indicatori di output 1.1.4'!U403</f>
        <v>0</v>
      </c>
      <c r="Q404" s="14">
        <f>'Indicatori di output 1.1.4'!V403</f>
        <v>0</v>
      </c>
      <c r="R404" s="14">
        <f>'Indicatori di output 1.1.4'!S403</f>
        <v>0</v>
      </c>
      <c r="S404" s="14">
        <f>'Indicatori di output 1.1.4'!W403</f>
        <v>0</v>
      </c>
    </row>
    <row r="405" spans="1:19" x14ac:dyDescent="0.3">
      <c r="A405" s="14">
        <f>'Indicatori di output 1.1.4'!A404</f>
        <v>0</v>
      </c>
      <c r="B405" s="14">
        <f>'Indicatori di output 1.1.4'!B404</f>
        <v>0</v>
      </c>
      <c r="C405" s="13">
        <f>'Indicatori di output 1.1.4'!D404</f>
        <v>0</v>
      </c>
      <c r="D405" s="13">
        <f>'Indicatori di output 1.1.4'!E404</f>
        <v>0</v>
      </c>
      <c r="E405" s="14">
        <f>'Indicatori di output 1.1.4'!F404</f>
        <v>0</v>
      </c>
      <c r="F405" s="14">
        <f>'Indicatori di output 1.1.4'!C404</f>
        <v>0</v>
      </c>
      <c r="G405" s="14">
        <f>'Indicatori di output 1.1.4'!G404</f>
        <v>0</v>
      </c>
      <c r="I405" s="13">
        <f>'Indicatori di output 1.1.4'!L404</f>
        <v>0</v>
      </c>
      <c r="J405" s="13">
        <f>'Indicatori di output 1.1.4'!M404</f>
        <v>0</v>
      </c>
      <c r="K405" s="14">
        <f>'Indicatori di output 1.1.4'!N404</f>
        <v>0</v>
      </c>
      <c r="L405" s="14">
        <f>'Indicatori di output 1.1.4'!K404</f>
        <v>0</v>
      </c>
      <c r="M405" s="14">
        <f>'Indicatori di output 1.1.4'!O404</f>
        <v>0</v>
      </c>
      <c r="O405" s="13">
        <f>'Indicatori di output 1.1.4'!T404</f>
        <v>0</v>
      </c>
      <c r="P405" s="13">
        <f>'Indicatori di output 1.1.4'!U404</f>
        <v>0</v>
      </c>
      <c r="Q405" s="14">
        <f>'Indicatori di output 1.1.4'!V404</f>
        <v>0</v>
      </c>
      <c r="R405" s="14">
        <f>'Indicatori di output 1.1.4'!S404</f>
        <v>0</v>
      </c>
      <c r="S405" s="14">
        <f>'Indicatori di output 1.1.4'!W404</f>
        <v>0</v>
      </c>
    </row>
    <row r="406" spans="1:19" x14ac:dyDescent="0.3">
      <c r="A406" s="14">
        <f>'Indicatori di output 1.1.4'!A405</f>
        <v>0</v>
      </c>
      <c r="B406" s="14">
        <f>'Indicatori di output 1.1.4'!B405</f>
        <v>0</v>
      </c>
      <c r="C406" s="13">
        <f>'Indicatori di output 1.1.4'!D405</f>
        <v>0</v>
      </c>
      <c r="D406" s="13">
        <f>'Indicatori di output 1.1.4'!E405</f>
        <v>0</v>
      </c>
      <c r="E406" s="14">
        <f>'Indicatori di output 1.1.4'!F405</f>
        <v>0</v>
      </c>
      <c r="F406" s="14">
        <f>'Indicatori di output 1.1.4'!C405</f>
        <v>0</v>
      </c>
      <c r="G406" s="14">
        <f>'Indicatori di output 1.1.4'!G405</f>
        <v>0</v>
      </c>
      <c r="I406" s="13">
        <f>'Indicatori di output 1.1.4'!L405</f>
        <v>0</v>
      </c>
      <c r="J406" s="13">
        <f>'Indicatori di output 1.1.4'!M405</f>
        <v>0</v>
      </c>
      <c r="K406" s="14">
        <f>'Indicatori di output 1.1.4'!N405</f>
        <v>0</v>
      </c>
      <c r="L406" s="14">
        <f>'Indicatori di output 1.1.4'!K405</f>
        <v>0</v>
      </c>
      <c r="M406" s="14">
        <f>'Indicatori di output 1.1.4'!O405</f>
        <v>0</v>
      </c>
      <c r="O406" s="13">
        <f>'Indicatori di output 1.1.4'!T405</f>
        <v>0</v>
      </c>
      <c r="P406" s="13">
        <f>'Indicatori di output 1.1.4'!U405</f>
        <v>0</v>
      </c>
      <c r="Q406" s="14">
        <f>'Indicatori di output 1.1.4'!V405</f>
        <v>0</v>
      </c>
      <c r="R406" s="14">
        <f>'Indicatori di output 1.1.4'!S405</f>
        <v>0</v>
      </c>
      <c r="S406" s="14">
        <f>'Indicatori di output 1.1.4'!W405</f>
        <v>0</v>
      </c>
    </row>
    <row r="407" spans="1:19" x14ac:dyDescent="0.3">
      <c r="A407" s="14">
        <f>'Indicatori di output 1.1.4'!A406</f>
        <v>0</v>
      </c>
      <c r="B407" s="14">
        <f>'Indicatori di output 1.1.4'!B406</f>
        <v>0</v>
      </c>
      <c r="C407" s="13">
        <f>'Indicatori di output 1.1.4'!D406</f>
        <v>0</v>
      </c>
      <c r="D407" s="13">
        <f>'Indicatori di output 1.1.4'!E406</f>
        <v>0</v>
      </c>
      <c r="E407" s="14">
        <f>'Indicatori di output 1.1.4'!F406</f>
        <v>0</v>
      </c>
      <c r="F407" s="14">
        <f>'Indicatori di output 1.1.4'!C406</f>
        <v>0</v>
      </c>
      <c r="G407" s="14">
        <f>'Indicatori di output 1.1.4'!G406</f>
        <v>0</v>
      </c>
      <c r="I407" s="13">
        <f>'Indicatori di output 1.1.4'!L406</f>
        <v>0</v>
      </c>
      <c r="J407" s="13">
        <f>'Indicatori di output 1.1.4'!M406</f>
        <v>0</v>
      </c>
      <c r="K407" s="14">
        <f>'Indicatori di output 1.1.4'!N406</f>
        <v>0</v>
      </c>
      <c r="L407" s="14">
        <f>'Indicatori di output 1.1.4'!K406</f>
        <v>0</v>
      </c>
      <c r="M407" s="14">
        <f>'Indicatori di output 1.1.4'!O406</f>
        <v>0</v>
      </c>
      <c r="O407" s="13">
        <f>'Indicatori di output 1.1.4'!T406</f>
        <v>0</v>
      </c>
      <c r="P407" s="13">
        <f>'Indicatori di output 1.1.4'!U406</f>
        <v>0</v>
      </c>
      <c r="Q407" s="14">
        <f>'Indicatori di output 1.1.4'!V406</f>
        <v>0</v>
      </c>
      <c r="R407" s="14">
        <f>'Indicatori di output 1.1.4'!S406</f>
        <v>0</v>
      </c>
      <c r="S407" s="14">
        <f>'Indicatori di output 1.1.4'!W406</f>
        <v>0</v>
      </c>
    </row>
    <row r="408" spans="1:19" x14ac:dyDescent="0.3">
      <c r="A408" s="14">
        <f>'Indicatori di output 1.1.4'!A407</f>
        <v>0</v>
      </c>
      <c r="B408" s="14">
        <f>'Indicatori di output 1.1.4'!B407</f>
        <v>0</v>
      </c>
      <c r="C408" s="13">
        <f>'Indicatori di output 1.1.4'!D407</f>
        <v>0</v>
      </c>
      <c r="D408" s="13">
        <f>'Indicatori di output 1.1.4'!E407</f>
        <v>0</v>
      </c>
      <c r="E408" s="14">
        <f>'Indicatori di output 1.1.4'!F407</f>
        <v>0</v>
      </c>
      <c r="F408" s="14">
        <f>'Indicatori di output 1.1.4'!C407</f>
        <v>0</v>
      </c>
      <c r="G408" s="14">
        <f>'Indicatori di output 1.1.4'!G407</f>
        <v>0</v>
      </c>
      <c r="I408" s="13">
        <f>'Indicatori di output 1.1.4'!L407</f>
        <v>0</v>
      </c>
      <c r="J408" s="13">
        <f>'Indicatori di output 1.1.4'!M407</f>
        <v>0</v>
      </c>
      <c r="K408" s="14">
        <f>'Indicatori di output 1.1.4'!N407</f>
        <v>0</v>
      </c>
      <c r="L408" s="14">
        <f>'Indicatori di output 1.1.4'!K407</f>
        <v>0</v>
      </c>
      <c r="M408" s="14">
        <f>'Indicatori di output 1.1.4'!O407</f>
        <v>0</v>
      </c>
      <c r="O408" s="13">
        <f>'Indicatori di output 1.1.4'!T407</f>
        <v>0</v>
      </c>
      <c r="P408" s="13">
        <f>'Indicatori di output 1.1.4'!U407</f>
        <v>0</v>
      </c>
      <c r="Q408" s="14">
        <f>'Indicatori di output 1.1.4'!V407</f>
        <v>0</v>
      </c>
      <c r="R408" s="14">
        <f>'Indicatori di output 1.1.4'!S407</f>
        <v>0</v>
      </c>
      <c r="S408" s="14">
        <f>'Indicatori di output 1.1.4'!W407</f>
        <v>0</v>
      </c>
    </row>
    <row r="409" spans="1:19" x14ac:dyDescent="0.3">
      <c r="A409" s="14">
        <f>'Indicatori di output 1.1.4'!A408</f>
        <v>0</v>
      </c>
      <c r="B409" s="14">
        <f>'Indicatori di output 1.1.4'!B408</f>
        <v>0</v>
      </c>
      <c r="C409" s="13">
        <f>'Indicatori di output 1.1.4'!D408</f>
        <v>0</v>
      </c>
      <c r="D409" s="13">
        <f>'Indicatori di output 1.1.4'!E408</f>
        <v>0</v>
      </c>
      <c r="E409" s="14">
        <f>'Indicatori di output 1.1.4'!F408</f>
        <v>0</v>
      </c>
      <c r="F409" s="14">
        <f>'Indicatori di output 1.1.4'!C408</f>
        <v>0</v>
      </c>
      <c r="G409" s="14">
        <f>'Indicatori di output 1.1.4'!G408</f>
        <v>0</v>
      </c>
      <c r="I409" s="13">
        <f>'Indicatori di output 1.1.4'!L408</f>
        <v>0</v>
      </c>
      <c r="J409" s="13">
        <f>'Indicatori di output 1.1.4'!M408</f>
        <v>0</v>
      </c>
      <c r="K409" s="14">
        <f>'Indicatori di output 1.1.4'!N408</f>
        <v>0</v>
      </c>
      <c r="L409" s="14">
        <f>'Indicatori di output 1.1.4'!K408</f>
        <v>0</v>
      </c>
      <c r="M409" s="14">
        <f>'Indicatori di output 1.1.4'!O408</f>
        <v>0</v>
      </c>
      <c r="O409" s="13">
        <f>'Indicatori di output 1.1.4'!T408</f>
        <v>0</v>
      </c>
      <c r="P409" s="13">
        <f>'Indicatori di output 1.1.4'!U408</f>
        <v>0</v>
      </c>
      <c r="Q409" s="14">
        <f>'Indicatori di output 1.1.4'!V408</f>
        <v>0</v>
      </c>
      <c r="R409" s="14">
        <f>'Indicatori di output 1.1.4'!S408</f>
        <v>0</v>
      </c>
      <c r="S409" s="14">
        <f>'Indicatori di output 1.1.4'!W408</f>
        <v>0</v>
      </c>
    </row>
    <row r="410" spans="1:19" x14ac:dyDescent="0.3">
      <c r="A410" s="14">
        <f>'Indicatori di output 1.1.4'!A409</f>
        <v>0</v>
      </c>
      <c r="B410" s="14">
        <f>'Indicatori di output 1.1.4'!B409</f>
        <v>0</v>
      </c>
      <c r="C410" s="13">
        <f>'Indicatori di output 1.1.4'!D409</f>
        <v>0</v>
      </c>
      <c r="D410" s="13">
        <f>'Indicatori di output 1.1.4'!E409</f>
        <v>0</v>
      </c>
      <c r="E410" s="14">
        <f>'Indicatori di output 1.1.4'!F409</f>
        <v>0</v>
      </c>
      <c r="F410" s="14">
        <f>'Indicatori di output 1.1.4'!C409</f>
        <v>0</v>
      </c>
      <c r="G410" s="14">
        <f>'Indicatori di output 1.1.4'!G409</f>
        <v>0</v>
      </c>
      <c r="I410" s="13">
        <f>'Indicatori di output 1.1.4'!L409</f>
        <v>0</v>
      </c>
      <c r="J410" s="13">
        <f>'Indicatori di output 1.1.4'!M409</f>
        <v>0</v>
      </c>
      <c r="K410" s="14">
        <f>'Indicatori di output 1.1.4'!N409</f>
        <v>0</v>
      </c>
      <c r="L410" s="14">
        <f>'Indicatori di output 1.1.4'!K409</f>
        <v>0</v>
      </c>
      <c r="M410" s="14">
        <f>'Indicatori di output 1.1.4'!O409</f>
        <v>0</v>
      </c>
      <c r="O410" s="13">
        <f>'Indicatori di output 1.1.4'!T409</f>
        <v>0</v>
      </c>
      <c r="P410" s="13">
        <f>'Indicatori di output 1.1.4'!U409</f>
        <v>0</v>
      </c>
      <c r="Q410" s="14">
        <f>'Indicatori di output 1.1.4'!V409</f>
        <v>0</v>
      </c>
      <c r="R410" s="14">
        <f>'Indicatori di output 1.1.4'!S409</f>
        <v>0</v>
      </c>
      <c r="S410" s="14">
        <f>'Indicatori di output 1.1.4'!W409</f>
        <v>0</v>
      </c>
    </row>
    <row r="411" spans="1:19" x14ac:dyDescent="0.3">
      <c r="A411" s="14">
        <f>'Indicatori di output 1.1.4'!A410</f>
        <v>0</v>
      </c>
      <c r="B411" s="14">
        <f>'Indicatori di output 1.1.4'!B410</f>
        <v>0</v>
      </c>
      <c r="C411" s="13">
        <f>'Indicatori di output 1.1.4'!D410</f>
        <v>0</v>
      </c>
      <c r="D411" s="13">
        <f>'Indicatori di output 1.1.4'!E410</f>
        <v>0</v>
      </c>
      <c r="E411" s="14">
        <f>'Indicatori di output 1.1.4'!F410</f>
        <v>0</v>
      </c>
      <c r="F411" s="14">
        <f>'Indicatori di output 1.1.4'!C410</f>
        <v>0</v>
      </c>
      <c r="G411" s="14">
        <f>'Indicatori di output 1.1.4'!G410</f>
        <v>0</v>
      </c>
      <c r="I411" s="13">
        <f>'Indicatori di output 1.1.4'!L410</f>
        <v>0</v>
      </c>
      <c r="J411" s="13">
        <f>'Indicatori di output 1.1.4'!M410</f>
        <v>0</v>
      </c>
      <c r="K411" s="14">
        <f>'Indicatori di output 1.1.4'!N410</f>
        <v>0</v>
      </c>
      <c r="L411" s="14">
        <f>'Indicatori di output 1.1.4'!K410</f>
        <v>0</v>
      </c>
      <c r="M411" s="14">
        <f>'Indicatori di output 1.1.4'!O410</f>
        <v>0</v>
      </c>
      <c r="O411" s="13">
        <f>'Indicatori di output 1.1.4'!T410</f>
        <v>0</v>
      </c>
      <c r="P411" s="13">
        <f>'Indicatori di output 1.1.4'!U410</f>
        <v>0</v>
      </c>
      <c r="Q411" s="14">
        <f>'Indicatori di output 1.1.4'!V410</f>
        <v>0</v>
      </c>
      <c r="R411" s="14">
        <f>'Indicatori di output 1.1.4'!S410</f>
        <v>0</v>
      </c>
      <c r="S411" s="14">
        <f>'Indicatori di output 1.1.4'!W410</f>
        <v>0</v>
      </c>
    </row>
    <row r="412" spans="1:19" x14ac:dyDescent="0.3">
      <c r="A412" s="14">
        <f>'Indicatori di output 1.1.4'!A411</f>
        <v>0</v>
      </c>
      <c r="B412" s="14">
        <f>'Indicatori di output 1.1.4'!B411</f>
        <v>0</v>
      </c>
      <c r="C412" s="13">
        <f>'Indicatori di output 1.1.4'!D411</f>
        <v>0</v>
      </c>
      <c r="D412" s="13">
        <f>'Indicatori di output 1.1.4'!E411</f>
        <v>0</v>
      </c>
      <c r="E412" s="14">
        <f>'Indicatori di output 1.1.4'!F411</f>
        <v>0</v>
      </c>
      <c r="F412" s="14">
        <f>'Indicatori di output 1.1.4'!C411</f>
        <v>0</v>
      </c>
      <c r="G412" s="14">
        <f>'Indicatori di output 1.1.4'!G411</f>
        <v>0</v>
      </c>
      <c r="I412" s="13">
        <f>'Indicatori di output 1.1.4'!L411</f>
        <v>0</v>
      </c>
      <c r="J412" s="13">
        <f>'Indicatori di output 1.1.4'!M411</f>
        <v>0</v>
      </c>
      <c r="K412" s="14">
        <f>'Indicatori di output 1.1.4'!N411</f>
        <v>0</v>
      </c>
      <c r="L412" s="14">
        <f>'Indicatori di output 1.1.4'!K411</f>
        <v>0</v>
      </c>
      <c r="M412" s="14">
        <f>'Indicatori di output 1.1.4'!O411</f>
        <v>0</v>
      </c>
      <c r="O412" s="13">
        <f>'Indicatori di output 1.1.4'!T411</f>
        <v>0</v>
      </c>
      <c r="P412" s="13">
        <f>'Indicatori di output 1.1.4'!U411</f>
        <v>0</v>
      </c>
      <c r="Q412" s="14">
        <f>'Indicatori di output 1.1.4'!V411</f>
        <v>0</v>
      </c>
      <c r="R412" s="14">
        <f>'Indicatori di output 1.1.4'!S411</f>
        <v>0</v>
      </c>
      <c r="S412" s="14">
        <f>'Indicatori di output 1.1.4'!W411</f>
        <v>0</v>
      </c>
    </row>
    <row r="413" spans="1:19" x14ac:dyDescent="0.3">
      <c r="A413" s="14">
        <f>'Indicatori di output 1.1.4'!A412</f>
        <v>0</v>
      </c>
      <c r="B413" s="14">
        <f>'Indicatori di output 1.1.4'!B412</f>
        <v>0</v>
      </c>
      <c r="C413" s="13">
        <f>'Indicatori di output 1.1.4'!D412</f>
        <v>0</v>
      </c>
      <c r="D413" s="13">
        <f>'Indicatori di output 1.1.4'!E412</f>
        <v>0</v>
      </c>
      <c r="E413" s="14">
        <f>'Indicatori di output 1.1.4'!F412</f>
        <v>0</v>
      </c>
      <c r="F413" s="14">
        <f>'Indicatori di output 1.1.4'!C412</f>
        <v>0</v>
      </c>
      <c r="G413" s="14">
        <f>'Indicatori di output 1.1.4'!G412</f>
        <v>0</v>
      </c>
      <c r="O413" s="13">
        <f>'Indicatori di output 1.1.4'!T412</f>
        <v>0</v>
      </c>
      <c r="P413" s="13">
        <f>'Indicatori di output 1.1.4'!U412</f>
        <v>0</v>
      </c>
      <c r="Q413" s="14">
        <f>'Indicatori di output 1.1.4'!V412</f>
        <v>0</v>
      </c>
      <c r="R413" s="14">
        <f>'Indicatori di output 1.1.4'!S412</f>
        <v>0</v>
      </c>
      <c r="S413" s="14">
        <f>'Indicatori di output 1.1.4'!W412</f>
        <v>0</v>
      </c>
    </row>
    <row r="414" spans="1:19" x14ac:dyDescent="0.3">
      <c r="A414" s="14">
        <f>'Indicatori di output 1.1.4'!A413</f>
        <v>0</v>
      </c>
      <c r="B414" s="14">
        <f>'Indicatori di output 1.1.4'!B413</f>
        <v>0</v>
      </c>
      <c r="C414" s="13">
        <f>'Indicatori di output 1.1.4'!D413</f>
        <v>0</v>
      </c>
      <c r="D414" s="13">
        <f>'Indicatori di output 1.1.4'!E413</f>
        <v>0</v>
      </c>
      <c r="E414" s="14">
        <f>'Indicatori di output 1.1.4'!F413</f>
        <v>0</v>
      </c>
      <c r="F414" s="14">
        <f>'Indicatori di output 1.1.4'!C413</f>
        <v>0</v>
      </c>
      <c r="G414" s="14">
        <f>'Indicatori di output 1.1.4'!G413</f>
        <v>0</v>
      </c>
      <c r="O414" s="13">
        <f>'Indicatori di output 1.1.4'!T413</f>
        <v>0</v>
      </c>
      <c r="P414" s="13">
        <f>'Indicatori di output 1.1.4'!U413</f>
        <v>0</v>
      </c>
      <c r="Q414" s="14">
        <f>'Indicatori di output 1.1.4'!V413</f>
        <v>0</v>
      </c>
      <c r="R414" s="14">
        <f>'Indicatori di output 1.1.4'!S413</f>
        <v>0</v>
      </c>
      <c r="S414" s="14">
        <f>'Indicatori di output 1.1.4'!W413</f>
        <v>0</v>
      </c>
    </row>
    <row r="415" spans="1:19" x14ac:dyDescent="0.3">
      <c r="A415" s="14">
        <f>'Indicatori di output 1.1.4'!A414</f>
        <v>0</v>
      </c>
      <c r="B415" s="14">
        <f>'Indicatori di output 1.1.4'!B414</f>
        <v>0</v>
      </c>
      <c r="C415" s="13">
        <f>'Indicatori di output 1.1.4'!D414</f>
        <v>0</v>
      </c>
      <c r="D415" s="13">
        <f>'Indicatori di output 1.1.4'!E414</f>
        <v>0</v>
      </c>
      <c r="E415" s="14">
        <f>'Indicatori di output 1.1.4'!F414</f>
        <v>0</v>
      </c>
      <c r="F415" s="14">
        <f>'Indicatori di output 1.1.4'!C414</f>
        <v>0</v>
      </c>
      <c r="G415" s="14">
        <f>'Indicatori di output 1.1.4'!G414</f>
        <v>0</v>
      </c>
      <c r="O415" s="13">
        <f>'Indicatori di output 1.1.4'!T414</f>
        <v>0</v>
      </c>
      <c r="P415" s="13">
        <f>'Indicatori di output 1.1.4'!U414</f>
        <v>0</v>
      </c>
      <c r="Q415" s="14">
        <f>'Indicatori di output 1.1.4'!V414</f>
        <v>0</v>
      </c>
      <c r="R415" s="14">
        <f>'Indicatori di output 1.1.4'!S414</f>
        <v>0</v>
      </c>
      <c r="S415" s="14">
        <f>'Indicatori di output 1.1.4'!W414</f>
        <v>0</v>
      </c>
    </row>
    <row r="416" spans="1:19" x14ac:dyDescent="0.3">
      <c r="A416" s="14">
        <f>'Indicatori di output 1.1.4'!A415</f>
        <v>0</v>
      </c>
      <c r="B416" s="14">
        <f>'Indicatori di output 1.1.4'!B415</f>
        <v>0</v>
      </c>
      <c r="C416" s="13">
        <f>'Indicatori di output 1.1.4'!D415</f>
        <v>0</v>
      </c>
      <c r="D416" s="13">
        <f>'Indicatori di output 1.1.4'!E415</f>
        <v>0</v>
      </c>
      <c r="E416" s="14">
        <f>'Indicatori di output 1.1.4'!F415</f>
        <v>0</v>
      </c>
      <c r="F416" s="14">
        <f>'Indicatori di output 1.1.4'!C415</f>
        <v>0</v>
      </c>
      <c r="G416" s="14">
        <f>'Indicatori di output 1.1.4'!G415</f>
        <v>0</v>
      </c>
      <c r="O416" s="13">
        <f>'Indicatori di output 1.1.4'!T415</f>
        <v>0</v>
      </c>
      <c r="P416" s="13">
        <f>'Indicatori di output 1.1.4'!U415</f>
        <v>0</v>
      </c>
      <c r="Q416" s="14">
        <f>'Indicatori di output 1.1.4'!V415</f>
        <v>0</v>
      </c>
      <c r="R416" s="14">
        <f>'Indicatori di output 1.1.4'!S415</f>
        <v>0</v>
      </c>
      <c r="S416" s="14">
        <f>'Indicatori di output 1.1.4'!W415</f>
        <v>0</v>
      </c>
    </row>
    <row r="417" spans="1:19" x14ac:dyDescent="0.3">
      <c r="A417" s="14">
        <f>'Indicatori di output 1.1.4'!A416</f>
        <v>0</v>
      </c>
      <c r="B417" s="14">
        <f>'Indicatori di output 1.1.4'!B416</f>
        <v>0</v>
      </c>
      <c r="C417" s="13">
        <f>'Indicatori di output 1.1.4'!D416</f>
        <v>0</v>
      </c>
      <c r="D417" s="13">
        <f>'Indicatori di output 1.1.4'!E416</f>
        <v>0</v>
      </c>
      <c r="E417" s="14">
        <f>'Indicatori di output 1.1.4'!F416</f>
        <v>0</v>
      </c>
      <c r="F417" s="14">
        <f>'Indicatori di output 1.1.4'!C416</f>
        <v>0</v>
      </c>
      <c r="G417" s="14">
        <f>'Indicatori di output 1.1.4'!G416</f>
        <v>0</v>
      </c>
      <c r="O417" s="13">
        <f>'Indicatori di output 1.1.4'!T416</f>
        <v>0</v>
      </c>
      <c r="P417" s="13">
        <f>'Indicatori di output 1.1.4'!U416</f>
        <v>0</v>
      </c>
      <c r="Q417" s="14">
        <f>'Indicatori di output 1.1.4'!V416</f>
        <v>0</v>
      </c>
      <c r="R417" s="14">
        <f>'Indicatori di output 1.1.4'!S416</f>
        <v>0</v>
      </c>
      <c r="S417" s="14">
        <f>'Indicatori di output 1.1.4'!W416</f>
        <v>0</v>
      </c>
    </row>
    <row r="418" spans="1:19" x14ac:dyDescent="0.3">
      <c r="A418" s="14">
        <f>'Indicatori di output 1.1.4'!A417</f>
        <v>0</v>
      </c>
      <c r="B418" s="14">
        <f>'Indicatori di output 1.1.4'!B417</f>
        <v>0</v>
      </c>
      <c r="C418" s="13">
        <f>'Indicatori di output 1.1.4'!D417</f>
        <v>0</v>
      </c>
      <c r="D418" s="13">
        <f>'Indicatori di output 1.1.4'!E417</f>
        <v>0</v>
      </c>
      <c r="E418" s="14">
        <f>'Indicatori di output 1.1.4'!F417</f>
        <v>0</v>
      </c>
      <c r="F418" s="14">
        <f>'Indicatori di output 1.1.4'!C417</f>
        <v>0</v>
      </c>
      <c r="G418" s="14">
        <f>'Indicatori di output 1.1.4'!G417</f>
        <v>0</v>
      </c>
      <c r="O418" s="13">
        <f>'Indicatori di output 1.1.4'!T417</f>
        <v>0</v>
      </c>
      <c r="P418" s="13">
        <f>'Indicatori di output 1.1.4'!U417</f>
        <v>0</v>
      </c>
      <c r="Q418" s="14">
        <f>'Indicatori di output 1.1.4'!V417</f>
        <v>0</v>
      </c>
      <c r="R418" s="14">
        <f>'Indicatori di output 1.1.4'!S417</f>
        <v>0</v>
      </c>
      <c r="S418" s="14">
        <f>'Indicatori di output 1.1.4'!W417</f>
        <v>0</v>
      </c>
    </row>
    <row r="419" spans="1:19" x14ac:dyDescent="0.3">
      <c r="A419" s="14">
        <f>'Indicatori di output 1.1.4'!A418</f>
        <v>0</v>
      </c>
      <c r="B419" s="14">
        <f>'Indicatori di output 1.1.4'!B418</f>
        <v>0</v>
      </c>
      <c r="C419" s="13">
        <f>'Indicatori di output 1.1.4'!D418</f>
        <v>0</v>
      </c>
      <c r="D419" s="13">
        <f>'Indicatori di output 1.1.4'!E418</f>
        <v>0</v>
      </c>
      <c r="E419" s="14">
        <f>'Indicatori di output 1.1.4'!F418</f>
        <v>0</v>
      </c>
      <c r="F419" s="14">
        <f>'Indicatori di output 1.1.4'!C418</f>
        <v>0</v>
      </c>
      <c r="G419" s="14">
        <f>'Indicatori di output 1.1.4'!G418</f>
        <v>0</v>
      </c>
      <c r="O419" s="13">
        <f>'Indicatori di output 1.1.4'!T418</f>
        <v>0</v>
      </c>
      <c r="P419" s="13">
        <f>'Indicatori di output 1.1.4'!U418</f>
        <v>0</v>
      </c>
      <c r="Q419" s="14">
        <f>'Indicatori di output 1.1.4'!V418</f>
        <v>0</v>
      </c>
      <c r="R419" s="14">
        <f>'Indicatori di output 1.1.4'!S418</f>
        <v>0</v>
      </c>
      <c r="S419" s="14">
        <f>'Indicatori di output 1.1.4'!W418</f>
        <v>0</v>
      </c>
    </row>
    <row r="420" spans="1:19" x14ac:dyDescent="0.3">
      <c r="A420" s="14">
        <f>'Indicatori di output 1.1.4'!A419</f>
        <v>0</v>
      </c>
      <c r="B420" s="14">
        <f>'Indicatori di output 1.1.4'!B419</f>
        <v>0</v>
      </c>
      <c r="C420" s="13">
        <f>'Indicatori di output 1.1.4'!D419</f>
        <v>0</v>
      </c>
      <c r="D420" s="13">
        <f>'Indicatori di output 1.1.4'!E419</f>
        <v>0</v>
      </c>
      <c r="E420" s="14">
        <f>'Indicatori di output 1.1.4'!F419</f>
        <v>0</v>
      </c>
      <c r="F420" s="14">
        <f>'Indicatori di output 1.1.4'!C419</f>
        <v>0</v>
      </c>
      <c r="G420" s="14">
        <f>'Indicatori di output 1.1.4'!G419</f>
        <v>0</v>
      </c>
      <c r="O420" s="13">
        <f>'Indicatori di output 1.1.4'!T419</f>
        <v>0</v>
      </c>
      <c r="P420" s="13">
        <f>'Indicatori di output 1.1.4'!U419</f>
        <v>0</v>
      </c>
      <c r="Q420" s="14">
        <f>'Indicatori di output 1.1.4'!V419</f>
        <v>0</v>
      </c>
      <c r="R420" s="14">
        <f>'Indicatori di output 1.1.4'!S419</f>
        <v>0</v>
      </c>
      <c r="S420" s="14">
        <f>'Indicatori di output 1.1.4'!W419</f>
        <v>0</v>
      </c>
    </row>
    <row r="421" spans="1:19" x14ac:dyDescent="0.3">
      <c r="A421" s="14">
        <f>'Indicatori di output 1.1.4'!A420</f>
        <v>0</v>
      </c>
      <c r="B421" s="14">
        <f>'Indicatori di output 1.1.4'!B420</f>
        <v>0</v>
      </c>
      <c r="C421" s="13">
        <f>'Indicatori di output 1.1.4'!D420</f>
        <v>0</v>
      </c>
      <c r="D421" s="13">
        <f>'Indicatori di output 1.1.4'!E420</f>
        <v>0</v>
      </c>
      <c r="E421" s="14">
        <f>'Indicatori di output 1.1.4'!F420</f>
        <v>0</v>
      </c>
      <c r="F421" s="14">
        <f>'Indicatori di output 1.1.4'!C420</f>
        <v>0</v>
      </c>
      <c r="G421" s="14">
        <f>'Indicatori di output 1.1.4'!G420</f>
        <v>0</v>
      </c>
      <c r="O421" s="13">
        <f>'Indicatori di output 1.1.4'!T420</f>
        <v>0</v>
      </c>
      <c r="P421" s="13">
        <f>'Indicatori di output 1.1.4'!U420</f>
        <v>0</v>
      </c>
      <c r="Q421" s="14">
        <f>'Indicatori di output 1.1.4'!V420</f>
        <v>0</v>
      </c>
      <c r="R421" s="14">
        <f>'Indicatori di output 1.1.4'!S420</f>
        <v>0</v>
      </c>
      <c r="S421" s="14">
        <f>'Indicatori di output 1.1.4'!W420</f>
        <v>0</v>
      </c>
    </row>
    <row r="422" spans="1:19" x14ac:dyDescent="0.3">
      <c r="A422" s="14">
        <f>'Indicatori di output 1.1.4'!A421</f>
        <v>0</v>
      </c>
      <c r="B422" s="14">
        <f>'Indicatori di output 1.1.4'!B421</f>
        <v>0</v>
      </c>
      <c r="C422" s="13">
        <f>'Indicatori di output 1.1.4'!D421</f>
        <v>0</v>
      </c>
      <c r="D422" s="13">
        <f>'Indicatori di output 1.1.4'!E421</f>
        <v>0</v>
      </c>
      <c r="E422" s="14">
        <f>'Indicatori di output 1.1.4'!F421</f>
        <v>0</v>
      </c>
      <c r="F422" s="14">
        <f>'Indicatori di output 1.1.4'!C421</f>
        <v>0</v>
      </c>
      <c r="G422" s="14">
        <f>'Indicatori di output 1.1.4'!G421</f>
        <v>0</v>
      </c>
      <c r="O422" s="13">
        <f>'Indicatori di output 1.1.4'!T421</f>
        <v>0</v>
      </c>
      <c r="P422" s="13">
        <f>'Indicatori di output 1.1.4'!U421</f>
        <v>0</v>
      </c>
      <c r="Q422" s="14">
        <f>'Indicatori di output 1.1.4'!V421</f>
        <v>0</v>
      </c>
      <c r="R422" s="14">
        <f>'Indicatori di output 1.1.4'!S421</f>
        <v>0</v>
      </c>
      <c r="S422" s="14">
        <f>'Indicatori di output 1.1.4'!W421</f>
        <v>0</v>
      </c>
    </row>
    <row r="423" spans="1:19" x14ac:dyDescent="0.3">
      <c r="A423" s="14">
        <f>'Indicatori di output 1.1.4'!A422</f>
        <v>0</v>
      </c>
      <c r="B423" s="14">
        <f>'Indicatori di output 1.1.4'!B422</f>
        <v>0</v>
      </c>
      <c r="C423" s="13">
        <f>'Indicatori di output 1.1.4'!D422</f>
        <v>0</v>
      </c>
      <c r="D423" s="13">
        <f>'Indicatori di output 1.1.4'!E422</f>
        <v>0</v>
      </c>
      <c r="E423" s="14">
        <f>'Indicatori di output 1.1.4'!F422</f>
        <v>0</v>
      </c>
      <c r="F423" s="14">
        <f>'Indicatori di output 1.1.4'!C422</f>
        <v>0</v>
      </c>
      <c r="G423" s="14">
        <f>'Indicatori di output 1.1.4'!G422</f>
        <v>0</v>
      </c>
      <c r="O423" s="13">
        <f>'Indicatori di output 1.1.4'!T422</f>
        <v>0</v>
      </c>
      <c r="P423" s="13">
        <f>'Indicatori di output 1.1.4'!U422</f>
        <v>0</v>
      </c>
      <c r="Q423" s="14">
        <f>'Indicatori di output 1.1.4'!V422</f>
        <v>0</v>
      </c>
      <c r="R423" s="14">
        <f>'Indicatori di output 1.1.4'!S422</f>
        <v>0</v>
      </c>
      <c r="S423" s="14">
        <f>'Indicatori di output 1.1.4'!W422</f>
        <v>0</v>
      </c>
    </row>
    <row r="424" spans="1:19" x14ac:dyDescent="0.3">
      <c r="A424" s="14">
        <f>'Indicatori di output 1.1.4'!A423</f>
        <v>0</v>
      </c>
      <c r="B424" s="14">
        <f>'Indicatori di output 1.1.4'!B423</f>
        <v>0</v>
      </c>
      <c r="C424" s="13">
        <f>'Indicatori di output 1.1.4'!D423</f>
        <v>0</v>
      </c>
      <c r="D424" s="13">
        <f>'Indicatori di output 1.1.4'!E423</f>
        <v>0</v>
      </c>
      <c r="E424" s="14">
        <f>'Indicatori di output 1.1.4'!F423</f>
        <v>0</v>
      </c>
      <c r="F424" s="14">
        <f>'Indicatori di output 1.1.4'!C423</f>
        <v>0</v>
      </c>
      <c r="G424" s="14">
        <f>'Indicatori di output 1.1.4'!G423</f>
        <v>0</v>
      </c>
      <c r="O424" s="13">
        <f>'Indicatori di output 1.1.4'!T423</f>
        <v>0</v>
      </c>
      <c r="P424" s="13">
        <f>'Indicatori di output 1.1.4'!U423</f>
        <v>0</v>
      </c>
      <c r="Q424" s="14">
        <f>'Indicatori di output 1.1.4'!V423</f>
        <v>0</v>
      </c>
      <c r="R424" s="14">
        <f>'Indicatori di output 1.1.4'!S423</f>
        <v>0</v>
      </c>
      <c r="S424" s="14">
        <f>'Indicatori di output 1.1.4'!W423</f>
        <v>0</v>
      </c>
    </row>
    <row r="425" spans="1:19" x14ac:dyDescent="0.3">
      <c r="A425" s="14">
        <f>'Indicatori di output 1.1.4'!A424</f>
        <v>0</v>
      </c>
      <c r="B425" s="14">
        <f>'Indicatori di output 1.1.4'!B424</f>
        <v>0</v>
      </c>
      <c r="C425" s="13">
        <f>'Indicatori di output 1.1.4'!D424</f>
        <v>0</v>
      </c>
      <c r="D425" s="13">
        <f>'Indicatori di output 1.1.4'!E424</f>
        <v>0</v>
      </c>
      <c r="E425" s="14">
        <f>'Indicatori di output 1.1.4'!F424</f>
        <v>0</v>
      </c>
      <c r="F425" s="14">
        <f>'Indicatori di output 1.1.4'!C424</f>
        <v>0</v>
      </c>
      <c r="G425" s="14">
        <f>'Indicatori di output 1.1.4'!G424</f>
        <v>0</v>
      </c>
      <c r="O425" s="13">
        <f>'Indicatori di output 1.1.4'!T424</f>
        <v>0</v>
      </c>
      <c r="P425" s="13">
        <f>'Indicatori di output 1.1.4'!U424</f>
        <v>0</v>
      </c>
      <c r="Q425" s="14">
        <f>'Indicatori di output 1.1.4'!V424</f>
        <v>0</v>
      </c>
      <c r="R425" s="14">
        <f>'Indicatori di output 1.1.4'!S424</f>
        <v>0</v>
      </c>
      <c r="S425" s="14">
        <f>'Indicatori di output 1.1.4'!W424</f>
        <v>0</v>
      </c>
    </row>
    <row r="426" spans="1:19" x14ac:dyDescent="0.3">
      <c r="A426" s="14">
        <f>'Indicatori di output 1.1.4'!A425</f>
        <v>0</v>
      </c>
      <c r="B426" s="14">
        <f>'Indicatori di output 1.1.4'!B425</f>
        <v>0</v>
      </c>
      <c r="C426" s="13">
        <f>'Indicatori di output 1.1.4'!D425</f>
        <v>0</v>
      </c>
      <c r="D426" s="13">
        <f>'Indicatori di output 1.1.4'!E425</f>
        <v>0</v>
      </c>
      <c r="E426" s="14">
        <f>'Indicatori di output 1.1.4'!F425</f>
        <v>0</v>
      </c>
      <c r="F426" s="14">
        <f>'Indicatori di output 1.1.4'!C425</f>
        <v>0</v>
      </c>
      <c r="G426" s="14">
        <f>'Indicatori di output 1.1.4'!G425</f>
        <v>0</v>
      </c>
      <c r="O426" s="13">
        <f>'Indicatori di output 1.1.4'!T425</f>
        <v>0</v>
      </c>
      <c r="P426" s="13">
        <f>'Indicatori di output 1.1.4'!U425</f>
        <v>0</v>
      </c>
      <c r="Q426" s="14">
        <f>'Indicatori di output 1.1.4'!V425</f>
        <v>0</v>
      </c>
      <c r="R426" s="14">
        <f>'Indicatori di output 1.1.4'!S425</f>
        <v>0</v>
      </c>
      <c r="S426" s="14">
        <f>'Indicatori di output 1.1.4'!W425</f>
        <v>0</v>
      </c>
    </row>
    <row r="427" spans="1:19" x14ac:dyDescent="0.3">
      <c r="A427" s="14">
        <f>'Indicatori di output 1.1.4'!A426</f>
        <v>0</v>
      </c>
      <c r="B427" s="14">
        <f>'Indicatori di output 1.1.4'!B426</f>
        <v>0</v>
      </c>
      <c r="C427" s="13">
        <f>'Indicatori di output 1.1.4'!D426</f>
        <v>0</v>
      </c>
      <c r="D427" s="13">
        <f>'Indicatori di output 1.1.4'!E426</f>
        <v>0</v>
      </c>
      <c r="E427" s="14">
        <f>'Indicatori di output 1.1.4'!F426</f>
        <v>0</v>
      </c>
      <c r="F427" s="14">
        <f>'Indicatori di output 1.1.4'!C426</f>
        <v>0</v>
      </c>
      <c r="G427" s="14">
        <f>'Indicatori di output 1.1.4'!G426</f>
        <v>0</v>
      </c>
      <c r="O427" s="13">
        <f>'Indicatori di output 1.1.4'!T426</f>
        <v>0</v>
      </c>
      <c r="P427" s="13">
        <f>'Indicatori di output 1.1.4'!U426</f>
        <v>0</v>
      </c>
      <c r="Q427" s="14">
        <f>'Indicatori di output 1.1.4'!V426</f>
        <v>0</v>
      </c>
      <c r="R427" s="14">
        <f>'Indicatori di output 1.1.4'!S426</f>
        <v>0</v>
      </c>
      <c r="S427" s="14">
        <f>'Indicatori di output 1.1.4'!W426</f>
        <v>0</v>
      </c>
    </row>
    <row r="428" spans="1:19" x14ac:dyDescent="0.3">
      <c r="A428" s="14">
        <f>'Indicatori di output 1.1.4'!A427</f>
        <v>0</v>
      </c>
      <c r="B428" s="14">
        <f>'Indicatori di output 1.1.4'!B427</f>
        <v>0</v>
      </c>
      <c r="C428" s="13">
        <f>'Indicatori di output 1.1.4'!D427</f>
        <v>0</v>
      </c>
      <c r="D428" s="13">
        <f>'Indicatori di output 1.1.4'!E427</f>
        <v>0</v>
      </c>
      <c r="E428" s="14">
        <f>'Indicatori di output 1.1.4'!F427</f>
        <v>0</v>
      </c>
      <c r="F428" s="14">
        <f>'Indicatori di output 1.1.4'!C427</f>
        <v>0</v>
      </c>
      <c r="G428" s="14">
        <f>'Indicatori di output 1.1.4'!G427</f>
        <v>0</v>
      </c>
      <c r="O428" s="13">
        <f>'Indicatori di output 1.1.4'!T427</f>
        <v>0</v>
      </c>
      <c r="P428" s="13">
        <f>'Indicatori di output 1.1.4'!U427</f>
        <v>0</v>
      </c>
      <c r="Q428" s="14">
        <f>'Indicatori di output 1.1.4'!V427</f>
        <v>0</v>
      </c>
      <c r="R428" s="14">
        <f>'Indicatori di output 1.1.4'!S427</f>
        <v>0</v>
      </c>
      <c r="S428" s="14">
        <f>'Indicatori di output 1.1.4'!W427</f>
        <v>0</v>
      </c>
    </row>
    <row r="429" spans="1:19" x14ac:dyDescent="0.3">
      <c r="A429" s="14">
        <f>'Indicatori di output 1.1.4'!A428</f>
        <v>0</v>
      </c>
      <c r="B429" s="14">
        <f>'Indicatori di output 1.1.4'!B428</f>
        <v>0</v>
      </c>
      <c r="C429" s="13">
        <f>'Indicatori di output 1.1.4'!D428</f>
        <v>0</v>
      </c>
      <c r="D429" s="13">
        <f>'Indicatori di output 1.1.4'!E428</f>
        <v>0</v>
      </c>
      <c r="E429" s="14">
        <f>'Indicatori di output 1.1.4'!F428</f>
        <v>0</v>
      </c>
      <c r="F429" s="14">
        <f>'Indicatori di output 1.1.4'!C428</f>
        <v>0</v>
      </c>
      <c r="G429" s="14">
        <f>'Indicatori di output 1.1.4'!G428</f>
        <v>0</v>
      </c>
      <c r="O429" s="13">
        <f>'Indicatori di output 1.1.4'!T428</f>
        <v>0</v>
      </c>
      <c r="P429" s="13">
        <f>'Indicatori di output 1.1.4'!U428</f>
        <v>0</v>
      </c>
      <c r="Q429" s="14">
        <f>'Indicatori di output 1.1.4'!V428</f>
        <v>0</v>
      </c>
      <c r="R429" s="14">
        <f>'Indicatori di output 1.1.4'!S428</f>
        <v>0</v>
      </c>
      <c r="S429" s="14">
        <f>'Indicatori di output 1.1.4'!W428</f>
        <v>0</v>
      </c>
    </row>
    <row r="430" spans="1:19" x14ac:dyDescent="0.3">
      <c r="A430" s="14">
        <f>'Indicatori di output 1.1.4'!A429</f>
        <v>0</v>
      </c>
      <c r="B430" s="14">
        <f>'Indicatori di output 1.1.4'!B429</f>
        <v>0</v>
      </c>
      <c r="C430" s="13">
        <f>'Indicatori di output 1.1.4'!D429</f>
        <v>0</v>
      </c>
      <c r="D430" s="13">
        <f>'Indicatori di output 1.1.4'!E429</f>
        <v>0</v>
      </c>
      <c r="E430" s="14">
        <f>'Indicatori di output 1.1.4'!F429</f>
        <v>0</v>
      </c>
      <c r="F430" s="14">
        <f>'Indicatori di output 1.1.4'!C429</f>
        <v>0</v>
      </c>
      <c r="G430" s="14">
        <f>'Indicatori di output 1.1.4'!G429</f>
        <v>0</v>
      </c>
      <c r="O430" s="13">
        <f>'Indicatori di output 1.1.4'!T429</f>
        <v>0</v>
      </c>
      <c r="P430" s="13">
        <f>'Indicatori di output 1.1.4'!U429</f>
        <v>0</v>
      </c>
      <c r="Q430" s="14">
        <f>'Indicatori di output 1.1.4'!V429</f>
        <v>0</v>
      </c>
      <c r="R430" s="14">
        <f>'Indicatori di output 1.1.4'!S429</f>
        <v>0</v>
      </c>
      <c r="S430" s="14">
        <f>'Indicatori di output 1.1.4'!W429</f>
        <v>0</v>
      </c>
    </row>
    <row r="431" spans="1:19" x14ac:dyDescent="0.3">
      <c r="A431" s="14">
        <f>'Indicatori di output 1.1.4'!A430</f>
        <v>0</v>
      </c>
      <c r="B431" s="14">
        <f>'Indicatori di output 1.1.4'!B430</f>
        <v>0</v>
      </c>
      <c r="C431" s="13">
        <f>'Indicatori di output 1.1.4'!D430</f>
        <v>0</v>
      </c>
      <c r="D431" s="13">
        <f>'Indicatori di output 1.1.4'!E430</f>
        <v>0</v>
      </c>
      <c r="E431" s="14">
        <f>'Indicatori di output 1.1.4'!F430</f>
        <v>0</v>
      </c>
      <c r="F431" s="14">
        <f>'Indicatori di output 1.1.4'!C430</f>
        <v>0</v>
      </c>
      <c r="G431" s="14">
        <f>'Indicatori di output 1.1.4'!G430</f>
        <v>0</v>
      </c>
      <c r="O431" s="13">
        <f>'Indicatori di output 1.1.4'!T430</f>
        <v>0</v>
      </c>
      <c r="P431" s="13">
        <f>'Indicatori di output 1.1.4'!U430</f>
        <v>0</v>
      </c>
      <c r="Q431" s="14">
        <f>'Indicatori di output 1.1.4'!V430</f>
        <v>0</v>
      </c>
      <c r="R431" s="14">
        <f>'Indicatori di output 1.1.4'!S430</f>
        <v>0</v>
      </c>
      <c r="S431" s="14">
        <f>'Indicatori di output 1.1.4'!W430</f>
        <v>0</v>
      </c>
    </row>
    <row r="432" spans="1:19" x14ac:dyDescent="0.3">
      <c r="A432" s="14">
        <f>'Indicatori di output 1.1.4'!A431</f>
        <v>0</v>
      </c>
      <c r="B432" s="14">
        <f>'Indicatori di output 1.1.4'!B431</f>
        <v>0</v>
      </c>
      <c r="C432" s="13">
        <f>'Indicatori di output 1.1.4'!D431</f>
        <v>0</v>
      </c>
      <c r="D432" s="13">
        <f>'Indicatori di output 1.1.4'!E431</f>
        <v>0</v>
      </c>
      <c r="E432" s="14">
        <f>'Indicatori di output 1.1.4'!F431</f>
        <v>0</v>
      </c>
      <c r="F432" s="14">
        <f>'Indicatori di output 1.1.4'!C431</f>
        <v>0</v>
      </c>
      <c r="G432" s="14">
        <f>'Indicatori di output 1.1.4'!G431</f>
        <v>0</v>
      </c>
      <c r="O432" s="13">
        <f>'Indicatori di output 1.1.4'!T431</f>
        <v>0</v>
      </c>
      <c r="P432" s="13">
        <f>'Indicatori di output 1.1.4'!U431</f>
        <v>0</v>
      </c>
      <c r="Q432" s="14">
        <f>'Indicatori di output 1.1.4'!V431</f>
        <v>0</v>
      </c>
      <c r="R432" s="14">
        <f>'Indicatori di output 1.1.4'!S431</f>
        <v>0</v>
      </c>
      <c r="S432" s="14">
        <f>'Indicatori di output 1.1.4'!W431</f>
        <v>0</v>
      </c>
    </row>
    <row r="433" spans="1:19" x14ac:dyDescent="0.3">
      <c r="A433" s="14">
        <f>'Indicatori di output 1.1.4'!A432</f>
        <v>0</v>
      </c>
      <c r="B433" s="14">
        <f>'Indicatori di output 1.1.4'!B432</f>
        <v>0</v>
      </c>
      <c r="C433" s="13">
        <f>'Indicatori di output 1.1.4'!D432</f>
        <v>0</v>
      </c>
      <c r="D433" s="13">
        <f>'Indicatori di output 1.1.4'!E432</f>
        <v>0</v>
      </c>
      <c r="E433" s="14">
        <f>'Indicatori di output 1.1.4'!F432</f>
        <v>0</v>
      </c>
      <c r="F433" s="14">
        <f>'Indicatori di output 1.1.4'!C432</f>
        <v>0</v>
      </c>
      <c r="G433" s="14">
        <f>'Indicatori di output 1.1.4'!G432</f>
        <v>0</v>
      </c>
      <c r="O433" s="13">
        <f>'Indicatori di output 1.1.4'!T432</f>
        <v>0</v>
      </c>
      <c r="P433" s="13">
        <f>'Indicatori di output 1.1.4'!U432</f>
        <v>0</v>
      </c>
      <c r="Q433" s="14">
        <f>'Indicatori di output 1.1.4'!V432</f>
        <v>0</v>
      </c>
      <c r="R433" s="14">
        <f>'Indicatori di output 1.1.4'!S432</f>
        <v>0</v>
      </c>
      <c r="S433" s="14">
        <f>'Indicatori di output 1.1.4'!W432</f>
        <v>0</v>
      </c>
    </row>
    <row r="434" spans="1:19" x14ac:dyDescent="0.3">
      <c r="A434" s="14">
        <f>'Indicatori di output 1.1.4'!A433</f>
        <v>0</v>
      </c>
      <c r="B434" s="14">
        <f>'Indicatori di output 1.1.4'!B433</f>
        <v>0</v>
      </c>
      <c r="C434" s="13">
        <f>'Indicatori di output 1.1.4'!D433</f>
        <v>0</v>
      </c>
      <c r="D434" s="13">
        <f>'Indicatori di output 1.1.4'!E433</f>
        <v>0</v>
      </c>
      <c r="E434" s="14">
        <f>'Indicatori di output 1.1.4'!F433</f>
        <v>0</v>
      </c>
      <c r="F434" s="14">
        <f>'Indicatori di output 1.1.4'!C433</f>
        <v>0</v>
      </c>
      <c r="G434" s="14">
        <f>'Indicatori di output 1.1.4'!G433</f>
        <v>0</v>
      </c>
      <c r="O434" s="13">
        <f>'Indicatori di output 1.1.4'!T433</f>
        <v>0</v>
      </c>
      <c r="P434" s="13">
        <f>'Indicatori di output 1.1.4'!U433</f>
        <v>0</v>
      </c>
      <c r="Q434" s="14">
        <f>'Indicatori di output 1.1.4'!V433</f>
        <v>0</v>
      </c>
      <c r="R434" s="14">
        <f>'Indicatori di output 1.1.4'!S433</f>
        <v>0</v>
      </c>
      <c r="S434" s="14">
        <f>'Indicatori di output 1.1.4'!W433</f>
        <v>0</v>
      </c>
    </row>
    <row r="435" spans="1:19" x14ac:dyDescent="0.3">
      <c r="A435" s="14">
        <f>'Indicatori di output 1.1.4'!A434</f>
        <v>0</v>
      </c>
      <c r="B435" s="14">
        <f>'Indicatori di output 1.1.4'!B434</f>
        <v>0</v>
      </c>
      <c r="C435" s="13">
        <f>'Indicatori di output 1.1.4'!D434</f>
        <v>0</v>
      </c>
      <c r="D435" s="13">
        <f>'Indicatori di output 1.1.4'!E434</f>
        <v>0</v>
      </c>
      <c r="E435" s="14">
        <f>'Indicatori di output 1.1.4'!F434</f>
        <v>0</v>
      </c>
      <c r="F435" s="14">
        <f>'Indicatori di output 1.1.4'!C434</f>
        <v>0</v>
      </c>
      <c r="G435" s="14">
        <f>'Indicatori di output 1.1.4'!G434</f>
        <v>0</v>
      </c>
      <c r="O435" s="13">
        <f>'Indicatori di output 1.1.4'!T434</f>
        <v>0</v>
      </c>
      <c r="P435" s="13">
        <f>'Indicatori di output 1.1.4'!U434</f>
        <v>0</v>
      </c>
      <c r="Q435" s="14">
        <f>'Indicatori di output 1.1.4'!V434</f>
        <v>0</v>
      </c>
      <c r="R435" s="14">
        <f>'Indicatori di output 1.1.4'!S434</f>
        <v>0</v>
      </c>
      <c r="S435" s="14">
        <f>'Indicatori di output 1.1.4'!W434</f>
        <v>0</v>
      </c>
    </row>
    <row r="436" spans="1:19" x14ac:dyDescent="0.3">
      <c r="A436" s="14">
        <f>'Indicatori di output 1.1.4'!A435</f>
        <v>0</v>
      </c>
      <c r="B436" s="14">
        <f>'Indicatori di output 1.1.4'!B435</f>
        <v>0</v>
      </c>
      <c r="C436" s="13">
        <f>'Indicatori di output 1.1.4'!D435</f>
        <v>0</v>
      </c>
      <c r="D436" s="13">
        <f>'Indicatori di output 1.1.4'!E435</f>
        <v>0</v>
      </c>
      <c r="E436" s="14">
        <f>'Indicatori di output 1.1.4'!F435</f>
        <v>0</v>
      </c>
      <c r="F436" s="14">
        <f>'Indicatori di output 1.1.4'!C435</f>
        <v>0</v>
      </c>
      <c r="G436" s="14">
        <f>'Indicatori di output 1.1.4'!G435</f>
        <v>0</v>
      </c>
      <c r="O436" s="13">
        <f>'Indicatori di output 1.1.4'!T435</f>
        <v>0</v>
      </c>
      <c r="P436" s="13">
        <f>'Indicatori di output 1.1.4'!U435</f>
        <v>0</v>
      </c>
      <c r="Q436" s="14">
        <f>'Indicatori di output 1.1.4'!V435</f>
        <v>0</v>
      </c>
      <c r="R436" s="14">
        <f>'Indicatori di output 1.1.4'!S435</f>
        <v>0</v>
      </c>
      <c r="S436" s="14">
        <f>'Indicatori di output 1.1.4'!W435</f>
        <v>0</v>
      </c>
    </row>
    <row r="437" spans="1:19" x14ac:dyDescent="0.3">
      <c r="A437" s="14">
        <f>'Indicatori di output 1.1.4'!A436</f>
        <v>0</v>
      </c>
      <c r="B437" s="14">
        <f>'Indicatori di output 1.1.4'!B436</f>
        <v>0</v>
      </c>
      <c r="C437" s="13">
        <f>'Indicatori di output 1.1.4'!D436</f>
        <v>0</v>
      </c>
      <c r="D437" s="13">
        <f>'Indicatori di output 1.1.4'!E436</f>
        <v>0</v>
      </c>
      <c r="E437" s="14">
        <f>'Indicatori di output 1.1.4'!F436</f>
        <v>0</v>
      </c>
      <c r="F437" s="14">
        <f>'Indicatori di output 1.1.4'!C436</f>
        <v>0</v>
      </c>
      <c r="G437" s="14">
        <f>'Indicatori di output 1.1.4'!G436</f>
        <v>0</v>
      </c>
      <c r="O437" s="13">
        <f>'Indicatori di output 1.1.4'!T436</f>
        <v>0</v>
      </c>
      <c r="P437" s="13">
        <f>'Indicatori di output 1.1.4'!U436</f>
        <v>0</v>
      </c>
      <c r="Q437" s="14">
        <f>'Indicatori di output 1.1.4'!V436</f>
        <v>0</v>
      </c>
      <c r="R437" s="14">
        <f>'Indicatori di output 1.1.4'!S436</f>
        <v>0</v>
      </c>
      <c r="S437" s="14">
        <f>'Indicatori di output 1.1.4'!W436</f>
        <v>0</v>
      </c>
    </row>
    <row r="438" spans="1:19" x14ac:dyDescent="0.3">
      <c r="A438" s="14">
        <f>'Indicatori di output 1.1.4'!A437</f>
        <v>0</v>
      </c>
      <c r="B438" s="14">
        <f>'Indicatori di output 1.1.4'!B437</f>
        <v>0</v>
      </c>
      <c r="C438" s="13">
        <f>'Indicatori di output 1.1.4'!D437</f>
        <v>0</v>
      </c>
      <c r="D438" s="13">
        <f>'Indicatori di output 1.1.4'!E437</f>
        <v>0</v>
      </c>
      <c r="E438" s="14">
        <f>'Indicatori di output 1.1.4'!F437</f>
        <v>0</v>
      </c>
      <c r="F438" s="14">
        <f>'Indicatori di output 1.1.4'!C437</f>
        <v>0</v>
      </c>
      <c r="G438" s="14">
        <f>'Indicatori di output 1.1.4'!G437</f>
        <v>0</v>
      </c>
      <c r="O438" s="13">
        <f>'Indicatori di output 1.1.4'!T437</f>
        <v>0</v>
      </c>
      <c r="P438" s="13">
        <f>'Indicatori di output 1.1.4'!U437</f>
        <v>0</v>
      </c>
      <c r="Q438" s="14">
        <f>'Indicatori di output 1.1.4'!V437</f>
        <v>0</v>
      </c>
      <c r="R438" s="14">
        <f>'Indicatori di output 1.1.4'!S437</f>
        <v>0</v>
      </c>
      <c r="S438" s="14">
        <f>'Indicatori di output 1.1.4'!W437</f>
        <v>0</v>
      </c>
    </row>
    <row r="439" spans="1:19" x14ac:dyDescent="0.3">
      <c r="A439" s="14">
        <f>'Indicatori di output 1.1.4'!A438</f>
        <v>0</v>
      </c>
      <c r="B439" s="14">
        <f>'Indicatori di output 1.1.4'!B438</f>
        <v>0</v>
      </c>
      <c r="C439" s="13">
        <f>'Indicatori di output 1.1.4'!D438</f>
        <v>0</v>
      </c>
      <c r="D439" s="13">
        <f>'Indicatori di output 1.1.4'!E438</f>
        <v>0</v>
      </c>
      <c r="E439" s="14">
        <f>'Indicatori di output 1.1.4'!F438</f>
        <v>0</v>
      </c>
      <c r="F439" s="14">
        <f>'Indicatori di output 1.1.4'!C438</f>
        <v>0</v>
      </c>
      <c r="G439" s="14">
        <f>'Indicatori di output 1.1.4'!G438</f>
        <v>0</v>
      </c>
      <c r="O439" s="13">
        <f>'Indicatori di output 1.1.4'!T438</f>
        <v>0</v>
      </c>
      <c r="P439" s="13">
        <f>'Indicatori di output 1.1.4'!U438</f>
        <v>0</v>
      </c>
      <c r="Q439" s="14">
        <f>'Indicatori di output 1.1.4'!V438</f>
        <v>0</v>
      </c>
      <c r="R439" s="14">
        <f>'Indicatori di output 1.1.4'!S438</f>
        <v>0</v>
      </c>
      <c r="S439" s="14">
        <f>'Indicatori di output 1.1.4'!W438</f>
        <v>0</v>
      </c>
    </row>
    <row r="440" spans="1:19" x14ac:dyDescent="0.3">
      <c r="A440" s="14">
        <f>'Indicatori di output 1.1.4'!A439</f>
        <v>0</v>
      </c>
      <c r="B440" s="14">
        <f>'Indicatori di output 1.1.4'!B439</f>
        <v>0</v>
      </c>
      <c r="C440" s="13">
        <f>'Indicatori di output 1.1.4'!D439</f>
        <v>0</v>
      </c>
      <c r="D440" s="13">
        <f>'Indicatori di output 1.1.4'!E439</f>
        <v>0</v>
      </c>
      <c r="E440" s="14">
        <f>'Indicatori di output 1.1.4'!F439</f>
        <v>0</v>
      </c>
      <c r="F440" s="14">
        <f>'Indicatori di output 1.1.4'!C439</f>
        <v>0</v>
      </c>
      <c r="G440" s="14">
        <f>'Indicatori di output 1.1.4'!G439</f>
        <v>0</v>
      </c>
      <c r="O440" s="13">
        <f>'Indicatori di output 1.1.4'!T439</f>
        <v>0</v>
      </c>
      <c r="P440" s="13">
        <f>'Indicatori di output 1.1.4'!U439</f>
        <v>0</v>
      </c>
      <c r="Q440" s="14">
        <f>'Indicatori di output 1.1.4'!V439</f>
        <v>0</v>
      </c>
      <c r="R440" s="14">
        <f>'Indicatori di output 1.1.4'!S439</f>
        <v>0</v>
      </c>
      <c r="S440" s="14">
        <f>'Indicatori di output 1.1.4'!W439</f>
        <v>0</v>
      </c>
    </row>
    <row r="441" spans="1:19" x14ac:dyDescent="0.3">
      <c r="A441" s="14">
        <f>'Indicatori di output 1.1.4'!A440</f>
        <v>0</v>
      </c>
      <c r="B441" s="14">
        <f>'Indicatori di output 1.1.4'!B440</f>
        <v>0</v>
      </c>
      <c r="C441" s="13">
        <f>'Indicatori di output 1.1.4'!D440</f>
        <v>0</v>
      </c>
      <c r="D441" s="13">
        <f>'Indicatori di output 1.1.4'!E440</f>
        <v>0</v>
      </c>
      <c r="E441" s="14">
        <f>'Indicatori di output 1.1.4'!F440</f>
        <v>0</v>
      </c>
      <c r="F441" s="14">
        <f>'Indicatori di output 1.1.4'!C440</f>
        <v>0</v>
      </c>
      <c r="G441" s="14">
        <f>'Indicatori di output 1.1.4'!G440</f>
        <v>0</v>
      </c>
      <c r="O441" s="13">
        <f>'Indicatori di output 1.1.4'!T440</f>
        <v>0</v>
      </c>
      <c r="P441" s="13">
        <f>'Indicatori di output 1.1.4'!U440</f>
        <v>0</v>
      </c>
      <c r="Q441" s="14">
        <f>'Indicatori di output 1.1.4'!V440</f>
        <v>0</v>
      </c>
      <c r="R441" s="14">
        <f>'Indicatori di output 1.1.4'!S440</f>
        <v>0</v>
      </c>
      <c r="S441" s="14">
        <f>'Indicatori di output 1.1.4'!W440</f>
        <v>0</v>
      </c>
    </row>
    <row r="442" spans="1:19" x14ac:dyDescent="0.3">
      <c r="A442" s="14">
        <f>'Indicatori di output 1.1.4'!A441</f>
        <v>0</v>
      </c>
      <c r="B442" s="14">
        <f>'Indicatori di output 1.1.4'!B441</f>
        <v>0</v>
      </c>
      <c r="C442" s="13">
        <f>'Indicatori di output 1.1.4'!D441</f>
        <v>0</v>
      </c>
      <c r="D442" s="13">
        <f>'Indicatori di output 1.1.4'!E441</f>
        <v>0</v>
      </c>
      <c r="E442" s="14">
        <f>'Indicatori di output 1.1.4'!F441</f>
        <v>0</v>
      </c>
      <c r="F442" s="14">
        <f>'Indicatori di output 1.1.4'!C441</f>
        <v>0</v>
      </c>
      <c r="G442" s="14">
        <f>'Indicatori di output 1.1.4'!G441</f>
        <v>0</v>
      </c>
      <c r="O442" s="13">
        <f>'Indicatori di output 1.1.4'!T441</f>
        <v>0</v>
      </c>
      <c r="P442" s="13">
        <f>'Indicatori di output 1.1.4'!U441</f>
        <v>0</v>
      </c>
      <c r="Q442" s="14">
        <f>'Indicatori di output 1.1.4'!V441</f>
        <v>0</v>
      </c>
      <c r="R442" s="14">
        <f>'Indicatori di output 1.1.4'!S441</f>
        <v>0</v>
      </c>
      <c r="S442" s="14">
        <f>'Indicatori di output 1.1.4'!W441</f>
        <v>0</v>
      </c>
    </row>
    <row r="443" spans="1:19" x14ac:dyDescent="0.3">
      <c r="A443" s="14">
        <f>'Indicatori di output 1.1.4'!A442</f>
        <v>0</v>
      </c>
      <c r="B443" s="14">
        <f>'Indicatori di output 1.1.4'!B442</f>
        <v>0</v>
      </c>
      <c r="C443" s="13">
        <f>'Indicatori di output 1.1.4'!D442</f>
        <v>0</v>
      </c>
      <c r="D443" s="13">
        <f>'Indicatori di output 1.1.4'!E442</f>
        <v>0</v>
      </c>
      <c r="E443" s="14">
        <f>'Indicatori di output 1.1.4'!F442</f>
        <v>0</v>
      </c>
      <c r="F443" s="14">
        <f>'Indicatori di output 1.1.4'!C442</f>
        <v>0</v>
      </c>
      <c r="G443" s="14">
        <f>'Indicatori di output 1.1.4'!G442</f>
        <v>0</v>
      </c>
      <c r="O443" s="13">
        <f>'Indicatori di output 1.1.4'!T442</f>
        <v>0</v>
      </c>
      <c r="P443" s="13">
        <f>'Indicatori di output 1.1.4'!U442</f>
        <v>0</v>
      </c>
      <c r="Q443" s="14">
        <f>'Indicatori di output 1.1.4'!V442</f>
        <v>0</v>
      </c>
      <c r="R443" s="14">
        <f>'Indicatori di output 1.1.4'!S442</f>
        <v>0</v>
      </c>
      <c r="S443" s="14">
        <f>'Indicatori di output 1.1.4'!W442</f>
        <v>0</v>
      </c>
    </row>
    <row r="444" spans="1:19" x14ac:dyDescent="0.3">
      <c r="A444" s="14">
        <f>'Indicatori di output 1.1.4'!A443</f>
        <v>0</v>
      </c>
      <c r="B444" s="14">
        <f>'Indicatori di output 1.1.4'!B443</f>
        <v>0</v>
      </c>
      <c r="C444" s="13">
        <f>'Indicatori di output 1.1.4'!D443</f>
        <v>0</v>
      </c>
      <c r="D444" s="13">
        <f>'Indicatori di output 1.1.4'!E443</f>
        <v>0</v>
      </c>
      <c r="E444" s="14">
        <f>'Indicatori di output 1.1.4'!F443</f>
        <v>0</v>
      </c>
      <c r="F444" s="14">
        <f>'Indicatori di output 1.1.4'!C443</f>
        <v>0</v>
      </c>
      <c r="G444" s="14">
        <f>'Indicatori di output 1.1.4'!G443</f>
        <v>0</v>
      </c>
      <c r="O444" s="13">
        <f>'Indicatori di output 1.1.4'!T443</f>
        <v>0</v>
      </c>
      <c r="P444" s="13">
        <f>'Indicatori di output 1.1.4'!U443</f>
        <v>0</v>
      </c>
      <c r="Q444" s="14">
        <f>'Indicatori di output 1.1.4'!V443</f>
        <v>0</v>
      </c>
      <c r="R444" s="14">
        <f>'Indicatori di output 1.1.4'!S443</f>
        <v>0</v>
      </c>
      <c r="S444" s="14">
        <f>'Indicatori di output 1.1.4'!W443</f>
        <v>0</v>
      </c>
    </row>
    <row r="445" spans="1:19" x14ac:dyDescent="0.3">
      <c r="A445" s="14">
        <f>'Indicatori di output 1.1.4'!A444</f>
        <v>0</v>
      </c>
      <c r="B445" s="14">
        <f>'Indicatori di output 1.1.4'!B444</f>
        <v>0</v>
      </c>
      <c r="C445" s="13">
        <f>'Indicatori di output 1.1.4'!D444</f>
        <v>0</v>
      </c>
      <c r="D445" s="13">
        <f>'Indicatori di output 1.1.4'!E444</f>
        <v>0</v>
      </c>
      <c r="E445" s="14">
        <f>'Indicatori di output 1.1.4'!F444</f>
        <v>0</v>
      </c>
      <c r="F445" s="14">
        <f>'Indicatori di output 1.1.4'!C444</f>
        <v>0</v>
      </c>
      <c r="G445" s="14">
        <f>'Indicatori di output 1.1.4'!G444</f>
        <v>0</v>
      </c>
      <c r="O445" s="13">
        <f>'Indicatori di output 1.1.4'!T444</f>
        <v>0</v>
      </c>
      <c r="P445" s="13">
        <f>'Indicatori di output 1.1.4'!U444</f>
        <v>0</v>
      </c>
      <c r="Q445" s="14">
        <f>'Indicatori di output 1.1.4'!V444</f>
        <v>0</v>
      </c>
      <c r="R445" s="14">
        <f>'Indicatori di output 1.1.4'!S444</f>
        <v>0</v>
      </c>
      <c r="S445" s="14">
        <f>'Indicatori di output 1.1.4'!W444</f>
        <v>0</v>
      </c>
    </row>
    <row r="446" spans="1:19" x14ac:dyDescent="0.3">
      <c r="A446" s="14">
        <f>'Indicatori di output 1.1.4'!A445</f>
        <v>0</v>
      </c>
      <c r="B446" s="14">
        <f>'Indicatori di output 1.1.4'!B445</f>
        <v>0</v>
      </c>
      <c r="C446" s="13">
        <f>'Indicatori di output 1.1.4'!D445</f>
        <v>0</v>
      </c>
      <c r="D446" s="13">
        <f>'Indicatori di output 1.1.4'!E445</f>
        <v>0</v>
      </c>
      <c r="E446" s="14">
        <f>'Indicatori di output 1.1.4'!F445</f>
        <v>0</v>
      </c>
      <c r="F446" s="14">
        <f>'Indicatori di output 1.1.4'!C445</f>
        <v>0</v>
      </c>
      <c r="G446" s="14">
        <f>'Indicatori di output 1.1.4'!G445</f>
        <v>0</v>
      </c>
      <c r="O446" s="13">
        <f>'Indicatori di output 1.1.4'!T445</f>
        <v>0</v>
      </c>
      <c r="P446" s="13">
        <f>'Indicatori di output 1.1.4'!U445</f>
        <v>0</v>
      </c>
      <c r="Q446" s="14">
        <f>'Indicatori di output 1.1.4'!V445</f>
        <v>0</v>
      </c>
      <c r="R446" s="14">
        <f>'Indicatori di output 1.1.4'!S445</f>
        <v>0</v>
      </c>
      <c r="S446" s="14">
        <f>'Indicatori di output 1.1.4'!W445</f>
        <v>0</v>
      </c>
    </row>
    <row r="447" spans="1:19" x14ac:dyDescent="0.3">
      <c r="A447" s="14">
        <f>'Indicatori di output 1.1.4'!A446</f>
        <v>0</v>
      </c>
      <c r="B447" s="14">
        <f>'Indicatori di output 1.1.4'!B446</f>
        <v>0</v>
      </c>
      <c r="C447" s="13">
        <f>'Indicatori di output 1.1.4'!D446</f>
        <v>0</v>
      </c>
      <c r="D447" s="13">
        <f>'Indicatori di output 1.1.4'!E446</f>
        <v>0</v>
      </c>
      <c r="E447" s="14">
        <f>'Indicatori di output 1.1.4'!F446</f>
        <v>0</v>
      </c>
      <c r="F447" s="14">
        <f>'Indicatori di output 1.1.4'!C446</f>
        <v>0</v>
      </c>
      <c r="G447" s="14">
        <f>'Indicatori di output 1.1.4'!G446</f>
        <v>0</v>
      </c>
      <c r="O447" s="13">
        <f>'Indicatori di output 1.1.4'!T446</f>
        <v>0</v>
      </c>
      <c r="P447" s="13">
        <f>'Indicatori di output 1.1.4'!U446</f>
        <v>0</v>
      </c>
      <c r="Q447" s="14">
        <f>'Indicatori di output 1.1.4'!V446</f>
        <v>0</v>
      </c>
      <c r="R447" s="14">
        <f>'Indicatori di output 1.1.4'!S446</f>
        <v>0</v>
      </c>
      <c r="S447" s="14">
        <f>'Indicatori di output 1.1.4'!W446</f>
        <v>0</v>
      </c>
    </row>
    <row r="448" spans="1:19" x14ac:dyDescent="0.3">
      <c r="A448" s="14">
        <f>'Indicatori di output 1.1.4'!A447</f>
        <v>0</v>
      </c>
      <c r="B448" s="14">
        <f>'Indicatori di output 1.1.4'!B447</f>
        <v>0</v>
      </c>
      <c r="C448" s="13">
        <f>'Indicatori di output 1.1.4'!D447</f>
        <v>0</v>
      </c>
      <c r="D448" s="13">
        <f>'Indicatori di output 1.1.4'!E447</f>
        <v>0</v>
      </c>
      <c r="E448" s="14">
        <f>'Indicatori di output 1.1.4'!F447</f>
        <v>0</v>
      </c>
      <c r="F448" s="14">
        <f>'Indicatori di output 1.1.4'!C447</f>
        <v>0</v>
      </c>
      <c r="G448" s="14">
        <f>'Indicatori di output 1.1.4'!G447</f>
        <v>0</v>
      </c>
      <c r="O448" s="13">
        <f>'Indicatori di output 1.1.4'!T447</f>
        <v>0</v>
      </c>
      <c r="P448" s="13">
        <f>'Indicatori di output 1.1.4'!U447</f>
        <v>0</v>
      </c>
      <c r="Q448" s="14">
        <f>'Indicatori di output 1.1.4'!V447</f>
        <v>0</v>
      </c>
      <c r="R448" s="14">
        <f>'Indicatori di output 1.1.4'!S447</f>
        <v>0</v>
      </c>
      <c r="S448" s="14">
        <f>'Indicatori di output 1.1.4'!W447</f>
        <v>0</v>
      </c>
    </row>
    <row r="449" spans="1:19" x14ac:dyDescent="0.3">
      <c r="A449" s="14">
        <f>'Indicatori di output 1.1.4'!A448</f>
        <v>0</v>
      </c>
      <c r="B449" s="14">
        <f>'Indicatori di output 1.1.4'!B448</f>
        <v>0</v>
      </c>
      <c r="C449" s="13">
        <f>'Indicatori di output 1.1.4'!D448</f>
        <v>0</v>
      </c>
      <c r="D449" s="13">
        <f>'Indicatori di output 1.1.4'!E448</f>
        <v>0</v>
      </c>
      <c r="E449" s="14">
        <f>'Indicatori di output 1.1.4'!F448</f>
        <v>0</v>
      </c>
      <c r="F449" s="14">
        <f>'Indicatori di output 1.1.4'!C448</f>
        <v>0</v>
      </c>
      <c r="G449" s="14">
        <f>'Indicatori di output 1.1.4'!G448</f>
        <v>0</v>
      </c>
      <c r="O449" s="13">
        <f>'Indicatori di output 1.1.4'!T448</f>
        <v>0</v>
      </c>
      <c r="P449" s="13">
        <f>'Indicatori di output 1.1.4'!U448</f>
        <v>0</v>
      </c>
      <c r="Q449" s="14">
        <f>'Indicatori di output 1.1.4'!V448</f>
        <v>0</v>
      </c>
      <c r="R449" s="14">
        <f>'Indicatori di output 1.1.4'!S448</f>
        <v>0</v>
      </c>
      <c r="S449" s="14">
        <f>'Indicatori di output 1.1.4'!W448</f>
        <v>0</v>
      </c>
    </row>
    <row r="450" spans="1:19" x14ac:dyDescent="0.3">
      <c r="A450" s="14">
        <f>'Indicatori di output 1.1.4'!A449</f>
        <v>0</v>
      </c>
      <c r="B450" s="14">
        <f>'Indicatori di output 1.1.4'!B449</f>
        <v>0</v>
      </c>
      <c r="C450" s="13">
        <f>'Indicatori di output 1.1.4'!D449</f>
        <v>0</v>
      </c>
      <c r="D450" s="13">
        <f>'Indicatori di output 1.1.4'!E449</f>
        <v>0</v>
      </c>
      <c r="E450" s="14">
        <f>'Indicatori di output 1.1.4'!F449</f>
        <v>0</v>
      </c>
      <c r="F450" s="14">
        <f>'Indicatori di output 1.1.4'!C449</f>
        <v>0</v>
      </c>
      <c r="G450" s="14">
        <f>'Indicatori di output 1.1.4'!G449</f>
        <v>0</v>
      </c>
      <c r="O450" s="13">
        <f>'Indicatori di output 1.1.4'!T449</f>
        <v>0</v>
      </c>
      <c r="P450" s="13">
        <f>'Indicatori di output 1.1.4'!U449</f>
        <v>0</v>
      </c>
      <c r="Q450" s="14">
        <f>'Indicatori di output 1.1.4'!V449</f>
        <v>0</v>
      </c>
      <c r="R450" s="14">
        <f>'Indicatori di output 1.1.4'!S449</f>
        <v>0</v>
      </c>
      <c r="S450" s="14">
        <f>'Indicatori di output 1.1.4'!W449</f>
        <v>0</v>
      </c>
    </row>
    <row r="451" spans="1:19" x14ac:dyDescent="0.3">
      <c r="A451" s="14">
        <f>'Indicatori di output 1.1.4'!A450</f>
        <v>0</v>
      </c>
      <c r="B451" s="14">
        <f>'Indicatori di output 1.1.4'!B450</f>
        <v>0</v>
      </c>
      <c r="C451" s="13">
        <f>'Indicatori di output 1.1.4'!D450</f>
        <v>0</v>
      </c>
      <c r="D451" s="13">
        <f>'Indicatori di output 1.1.4'!E450</f>
        <v>0</v>
      </c>
      <c r="E451" s="14">
        <f>'Indicatori di output 1.1.4'!F450</f>
        <v>0</v>
      </c>
      <c r="F451" s="14">
        <f>'Indicatori di output 1.1.4'!C450</f>
        <v>0</v>
      </c>
      <c r="G451" s="14">
        <f>'Indicatori di output 1.1.4'!G450</f>
        <v>0</v>
      </c>
      <c r="O451" s="13">
        <f>'Indicatori di output 1.1.4'!T450</f>
        <v>0</v>
      </c>
      <c r="P451" s="13">
        <f>'Indicatori di output 1.1.4'!U450</f>
        <v>0</v>
      </c>
      <c r="Q451" s="14">
        <f>'Indicatori di output 1.1.4'!V450</f>
        <v>0</v>
      </c>
      <c r="R451" s="14">
        <f>'Indicatori di output 1.1.4'!S450</f>
        <v>0</v>
      </c>
      <c r="S451" s="14">
        <f>'Indicatori di output 1.1.4'!W450</f>
        <v>0</v>
      </c>
    </row>
    <row r="452" spans="1:19" x14ac:dyDescent="0.3">
      <c r="A452" s="14">
        <f>'Indicatori di output 1.1.4'!A451</f>
        <v>0</v>
      </c>
      <c r="B452" s="14">
        <f>'Indicatori di output 1.1.4'!B451</f>
        <v>0</v>
      </c>
      <c r="C452" s="13">
        <f>'Indicatori di output 1.1.4'!D451</f>
        <v>0</v>
      </c>
      <c r="D452" s="13">
        <f>'Indicatori di output 1.1.4'!E451</f>
        <v>0</v>
      </c>
      <c r="E452" s="14">
        <f>'Indicatori di output 1.1.4'!F451</f>
        <v>0</v>
      </c>
      <c r="F452" s="14">
        <f>'Indicatori di output 1.1.4'!C451</f>
        <v>0</v>
      </c>
      <c r="G452" s="14">
        <f>'Indicatori di output 1.1.4'!G451</f>
        <v>0</v>
      </c>
      <c r="O452" s="13">
        <f>'Indicatori di output 1.1.4'!T451</f>
        <v>0</v>
      </c>
      <c r="P452" s="13">
        <f>'Indicatori di output 1.1.4'!U451</f>
        <v>0</v>
      </c>
      <c r="Q452" s="14">
        <f>'Indicatori di output 1.1.4'!V451</f>
        <v>0</v>
      </c>
      <c r="R452" s="14">
        <f>'Indicatori di output 1.1.4'!S451</f>
        <v>0</v>
      </c>
      <c r="S452" s="14">
        <f>'Indicatori di output 1.1.4'!W451</f>
        <v>0</v>
      </c>
    </row>
    <row r="453" spans="1:19" x14ac:dyDescent="0.3">
      <c r="A453" s="14">
        <f>'Indicatori di output 1.1.4'!A452</f>
        <v>0</v>
      </c>
      <c r="B453" s="14">
        <f>'Indicatori di output 1.1.4'!B452</f>
        <v>0</v>
      </c>
      <c r="C453" s="13">
        <f>'Indicatori di output 1.1.4'!D452</f>
        <v>0</v>
      </c>
      <c r="D453" s="13">
        <f>'Indicatori di output 1.1.4'!E452</f>
        <v>0</v>
      </c>
      <c r="E453" s="14">
        <f>'Indicatori di output 1.1.4'!F452</f>
        <v>0</v>
      </c>
      <c r="F453" s="14">
        <f>'Indicatori di output 1.1.4'!C452</f>
        <v>0</v>
      </c>
      <c r="G453" s="14">
        <f>'Indicatori di output 1.1.4'!G452</f>
        <v>0</v>
      </c>
      <c r="O453" s="13">
        <f>'Indicatori di output 1.1.4'!T452</f>
        <v>0</v>
      </c>
      <c r="P453" s="13">
        <f>'Indicatori di output 1.1.4'!U452</f>
        <v>0</v>
      </c>
      <c r="Q453" s="14">
        <f>'Indicatori di output 1.1.4'!V452</f>
        <v>0</v>
      </c>
      <c r="R453" s="14">
        <f>'Indicatori di output 1.1.4'!S452</f>
        <v>0</v>
      </c>
      <c r="S453" s="14">
        <f>'Indicatori di output 1.1.4'!W452</f>
        <v>0</v>
      </c>
    </row>
    <row r="454" spans="1:19" x14ac:dyDescent="0.3">
      <c r="A454" s="14">
        <f>'Indicatori di output 1.1.4'!A453</f>
        <v>0</v>
      </c>
      <c r="B454" s="14">
        <f>'Indicatori di output 1.1.4'!B453</f>
        <v>0</v>
      </c>
      <c r="C454" s="13">
        <f>'Indicatori di output 1.1.4'!D453</f>
        <v>0</v>
      </c>
      <c r="D454" s="13">
        <f>'Indicatori di output 1.1.4'!E453</f>
        <v>0</v>
      </c>
      <c r="E454" s="14">
        <f>'Indicatori di output 1.1.4'!F453</f>
        <v>0</v>
      </c>
      <c r="F454" s="14">
        <f>'Indicatori di output 1.1.4'!C453</f>
        <v>0</v>
      </c>
      <c r="G454" s="14">
        <f>'Indicatori di output 1.1.4'!G453</f>
        <v>0</v>
      </c>
      <c r="O454" s="13">
        <f>'Indicatori di output 1.1.4'!T453</f>
        <v>0</v>
      </c>
      <c r="P454" s="13">
        <f>'Indicatori di output 1.1.4'!U453</f>
        <v>0</v>
      </c>
      <c r="Q454" s="14">
        <f>'Indicatori di output 1.1.4'!V453</f>
        <v>0</v>
      </c>
      <c r="R454" s="14">
        <f>'Indicatori di output 1.1.4'!S453</f>
        <v>0</v>
      </c>
      <c r="S454" s="14">
        <f>'Indicatori di output 1.1.4'!W453</f>
        <v>0</v>
      </c>
    </row>
    <row r="455" spans="1:19" x14ac:dyDescent="0.3">
      <c r="A455" s="14">
        <f>'Indicatori di output 1.1.4'!A454</f>
        <v>0</v>
      </c>
      <c r="B455" s="14">
        <f>'Indicatori di output 1.1.4'!B454</f>
        <v>0</v>
      </c>
      <c r="C455" s="13">
        <f>'Indicatori di output 1.1.4'!D454</f>
        <v>0</v>
      </c>
      <c r="D455" s="13">
        <f>'Indicatori di output 1.1.4'!E454</f>
        <v>0</v>
      </c>
      <c r="E455" s="14">
        <f>'Indicatori di output 1.1.4'!F454</f>
        <v>0</v>
      </c>
      <c r="F455" s="14">
        <f>'Indicatori di output 1.1.4'!C454</f>
        <v>0</v>
      </c>
      <c r="G455" s="14">
        <f>'Indicatori di output 1.1.4'!G454</f>
        <v>0</v>
      </c>
      <c r="O455" s="13">
        <f>'Indicatori di output 1.1.4'!T454</f>
        <v>0</v>
      </c>
      <c r="P455" s="13">
        <f>'Indicatori di output 1.1.4'!U454</f>
        <v>0</v>
      </c>
      <c r="Q455" s="14">
        <f>'Indicatori di output 1.1.4'!V454</f>
        <v>0</v>
      </c>
      <c r="R455" s="14">
        <f>'Indicatori di output 1.1.4'!S454</f>
        <v>0</v>
      </c>
      <c r="S455" s="14">
        <f>'Indicatori di output 1.1.4'!W454</f>
        <v>0</v>
      </c>
    </row>
    <row r="456" spans="1:19" x14ac:dyDescent="0.3">
      <c r="A456" s="14">
        <f>'Indicatori di output 1.1.4'!A455</f>
        <v>0</v>
      </c>
      <c r="B456" s="14">
        <f>'Indicatori di output 1.1.4'!B455</f>
        <v>0</v>
      </c>
      <c r="C456" s="13">
        <f>'Indicatori di output 1.1.4'!D455</f>
        <v>0</v>
      </c>
      <c r="D456" s="13">
        <f>'Indicatori di output 1.1.4'!E455</f>
        <v>0</v>
      </c>
      <c r="E456" s="14">
        <f>'Indicatori di output 1.1.4'!F455</f>
        <v>0</v>
      </c>
      <c r="F456" s="14">
        <f>'Indicatori di output 1.1.4'!C455</f>
        <v>0</v>
      </c>
      <c r="G456" s="14">
        <f>'Indicatori di output 1.1.4'!G455</f>
        <v>0</v>
      </c>
      <c r="O456" s="13">
        <f>'Indicatori di output 1.1.4'!T455</f>
        <v>0</v>
      </c>
      <c r="P456" s="13">
        <f>'Indicatori di output 1.1.4'!U455</f>
        <v>0</v>
      </c>
      <c r="Q456" s="14">
        <f>'Indicatori di output 1.1.4'!V455</f>
        <v>0</v>
      </c>
      <c r="R456" s="14">
        <f>'Indicatori di output 1.1.4'!S455</f>
        <v>0</v>
      </c>
      <c r="S456" s="14">
        <f>'Indicatori di output 1.1.4'!W455</f>
        <v>0</v>
      </c>
    </row>
    <row r="457" spans="1:19" x14ac:dyDescent="0.3">
      <c r="A457" s="14">
        <f>'Indicatori di output 1.1.4'!A456</f>
        <v>0</v>
      </c>
      <c r="B457" s="14">
        <f>'Indicatori di output 1.1.4'!B456</f>
        <v>0</v>
      </c>
      <c r="C457" s="13">
        <f>'Indicatori di output 1.1.4'!D456</f>
        <v>0</v>
      </c>
      <c r="D457" s="13">
        <f>'Indicatori di output 1.1.4'!E456</f>
        <v>0</v>
      </c>
      <c r="E457" s="14">
        <f>'Indicatori di output 1.1.4'!F456</f>
        <v>0</v>
      </c>
      <c r="F457" s="14">
        <f>'Indicatori di output 1.1.4'!C456</f>
        <v>0</v>
      </c>
      <c r="G457" s="14">
        <f>'Indicatori di output 1.1.4'!G456</f>
        <v>0</v>
      </c>
      <c r="O457" s="13">
        <f>'Indicatori di output 1.1.4'!T456</f>
        <v>0</v>
      </c>
      <c r="P457" s="13">
        <f>'Indicatori di output 1.1.4'!U456</f>
        <v>0</v>
      </c>
      <c r="Q457" s="14">
        <f>'Indicatori di output 1.1.4'!V456</f>
        <v>0</v>
      </c>
      <c r="R457" s="14">
        <f>'Indicatori di output 1.1.4'!S456</f>
        <v>0</v>
      </c>
      <c r="S457" s="14">
        <f>'Indicatori di output 1.1.4'!W456</f>
        <v>0</v>
      </c>
    </row>
    <row r="458" spans="1:19" x14ac:dyDescent="0.3">
      <c r="A458" s="14">
        <f>'Indicatori di output 1.1.4'!A457</f>
        <v>0</v>
      </c>
      <c r="B458" s="14">
        <f>'Indicatori di output 1.1.4'!B457</f>
        <v>0</v>
      </c>
      <c r="C458" s="13">
        <f>'Indicatori di output 1.1.4'!D457</f>
        <v>0</v>
      </c>
      <c r="D458" s="13">
        <f>'Indicatori di output 1.1.4'!E457</f>
        <v>0</v>
      </c>
      <c r="E458" s="14">
        <f>'Indicatori di output 1.1.4'!F457</f>
        <v>0</v>
      </c>
      <c r="F458" s="14">
        <f>'Indicatori di output 1.1.4'!C457</f>
        <v>0</v>
      </c>
      <c r="G458" s="14">
        <f>'Indicatori di output 1.1.4'!G457</f>
        <v>0</v>
      </c>
      <c r="O458" s="13">
        <f>'Indicatori di output 1.1.4'!T457</f>
        <v>0</v>
      </c>
      <c r="P458" s="13">
        <f>'Indicatori di output 1.1.4'!U457</f>
        <v>0</v>
      </c>
      <c r="Q458" s="14">
        <f>'Indicatori di output 1.1.4'!V457</f>
        <v>0</v>
      </c>
      <c r="R458" s="14">
        <f>'Indicatori di output 1.1.4'!S457</f>
        <v>0</v>
      </c>
      <c r="S458" s="14">
        <f>'Indicatori di output 1.1.4'!W457</f>
        <v>0</v>
      </c>
    </row>
    <row r="459" spans="1:19" x14ac:dyDescent="0.3">
      <c r="A459" s="14">
        <f>'Indicatori di output 1.1.4'!A458</f>
        <v>0</v>
      </c>
      <c r="B459" s="14">
        <f>'Indicatori di output 1.1.4'!B458</f>
        <v>0</v>
      </c>
      <c r="C459" s="13">
        <f>'Indicatori di output 1.1.4'!D458</f>
        <v>0</v>
      </c>
      <c r="D459" s="13">
        <f>'Indicatori di output 1.1.4'!E458</f>
        <v>0</v>
      </c>
      <c r="E459" s="14">
        <f>'Indicatori di output 1.1.4'!F458</f>
        <v>0</v>
      </c>
      <c r="F459" s="14">
        <f>'Indicatori di output 1.1.4'!C458</f>
        <v>0</v>
      </c>
      <c r="G459" s="14">
        <f>'Indicatori di output 1.1.4'!G458</f>
        <v>0</v>
      </c>
      <c r="O459" s="13">
        <f>'Indicatori di output 1.1.4'!T458</f>
        <v>0</v>
      </c>
      <c r="P459" s="13">
        <f>'Indicatori di output 1.1.4'!U458</f>
        <v>0</v>
      </c>
      <c r="Q459" s="14">
        <f>'Indicatori di output 1.1.4'!V458</f>
        <v>0</v>
      </c>
      <c r="R459" s="14">
        <f>'Indicatori di output 1.1.4'!S458</f>
        <v>0</v>
      </c>
      <c r="S459" s="14">
        <f>'Indicatori di output 1.1.4'!W458</f>
        <v>0</v>
      </c>
    </row>
    <row r="460" spans="1:19" x14ac:dyDescent="0.3">
      <c r="A460" s="14">
        <f>'Indicatori di output 1.1.4'!A459</f>
        <v>0</v>
      </c>
      <c r="B460" s="14">
        <f>'Indicatori di output 1.1.4'!B459</f>
        <v>0</v>
      </c>
      <c r="C460" s="13">
        <f>'Indicatori di output 1.1.4'!D459</f>
        <v>0</v>
      </c>
      <c r="D460" s="13">
        <f>'Indicatori di output 1.1.4'!E459</f>
        <v>0</v>
      </c>
      <c r="E460" s="14">
        <f>'Indicatori di output 1.1.4'!F459</f>
        <v>0</v>
      </c>
      <c r="F460" s="14">
        <f>'Indicatori di output 1.1.4'!C459</f>
        <v>0</v>
      </c>
      <c r="G460" s="14">
        <f>'Indicatori di output 1.1.4'!G459</f>
        <v>0</v>
      </c>
      <c r="O460" s="13">
        <f>'Indicatori di output 1.1.4'!T459</f>
        <v>0</v>
      </c>
      <c r="P460" s="13">
        <f>'Indicatori di output 1.1.4'!U459</f>
        <v>0</v>
      </c>
      <c r="Q460" s="14">
        <f>'Indicatori di output 1.1.4'!V459</f>
        <v>0</v>
      </c>
      <c r="R460" s="14">
        <f>'Indicatori di output 1.1.4'!S459</f>
        <v>0</v>
      </c>
      <c r="S460" s="14">
        <f>'Indicatori di output 1.1.4'!W459</f>
        <v>0</v>
      </c>
    </row>
    <row r="461" spans="1:19" x14ac:dyDescent="0.3">
      <c r="A461" s="14">
        <f>'Indicatori di output 1.1.4'!A460</f>
        <v>0</v>
      </c>
      <c r="B461" s="14">
        <f>'Indicatori di output 1.1.4'!B460</f>
        <v>0</v>
      </c>
      <c r="C461" s="13">
        <f>'Indicatori di output 1.1.4'!D460</f>
        <v>0</v>
      </c>
      <c r="D461" s="13">
        <f>'Indicatori di output 1.1.4'!E460</f>
        <v>0</v>
      </c>
      <c r="E461" s="14">
        <f>'Indicatori di output 1.1.4'!F460</f>
        <v>0</v>
      </c>
      <c r="F461" s="14">
        <f>'Indicatori di output 1.1.4'!C460</f>
        <v>0</v>
      </c>
      <c r="G461" s="14">
        <f>'Indicatori di output 1.1.4'!G460</f>
        <v>0</v>
      </c>
      <c r="O461" s="13">
        <f>'Indicatori di output 1.1.4'!T460</f>
        <v>0</v>
      </c>
      <c r="P461" s="13">
        <f>'Indicatori di output 1.1.4'!U460</f>
        <v>0</v>
      </c>
      <c r="Q461" s="14">
        <f>'Indicatori di output 1.1.4'!V460</f>
        <v>0</v>
      </c>
      <c r="R461" s="14">
        <f>'Indicatori di output 1.1.4'!S460</f>
        <v>0</v>
      </c>
      <c r="S461" s="14">
        <f>'Indicatori di output 1.1.4'!W460</f>
        <v>0</v>
      </c>
    </row>
    <row r="462" spans="1:19" x14ac:dyDescent="0.3">
      <c r="A462" s="14">
        <f>'Indicatori di output 1.1.4'!A461</f>
        <v>0</v>
      </c>
      <c r="B462" s="14">
        <f>'Indicatori di output 1.1.4'!B461</f>
        <v>0</v>
      </c>
      <c r="C462" s="13">
        <f>'Indicatori di output 1.1.4'!D461</f>
        <v>0</v>
      </c>
      <c r="D462" s="13">
        <f>'Indicatori di output 1.1.4'!E461</f>
        <v>0</v>
      </c>
      <c r="E462" s="14">
        <f>'Indicatori di output 1.1.4'!F461</f>
        <v>0</v>
      </c>
      <c r="F462" s="14">
        <f>'Indicatori di output 1.1.4'!C461</f>
        <v>0</v>
      </c>
      <c r="G462" s="14">
        <f>'Indicatori di output 1.1.4'!G461</f>
        <v>0</v>
      </c>
      <c r="O462" s="13">
        <f>'Indicatori di output 1.1.4'!T461</f>
        <v>0</v>
      </c>
      <c r="P462" s="13">
        <f>'Indicatori di output 1.1.4'!U461</f>
        <v>0</v>
      </c>
      <c r="Q462" s="14">
        <f>'Indicatori di output 1.1.4'!V461</f>
        <v>0</v>
      </c>
      <c r="R462" s="14">
        <f>'Indicatori di output 1.1.4'!S461</f>
        <v>0</v>
      </c>
      <c r="S462" s="14">
        <f>'Indicatori di output 1.1.4'!W461</f>
        <v>0</v>
      </c>
    </row>
    <row r="463" spans="1:19" x14ac:dyDescent="0.3">
      <c r="A463" s="14">
        <f>'Indicatori di output 1.1.4'!A462</f>
        <v>0</v>
      </c>
      <c r="B463" s="14">
        <f>'Indicatori di output 1.1.4'!B462</f>
        <v>0</v>
      </c>
      <c r="C463" s="13">
        <f>'Indicatori di output 1.1.4'!D462</f>
        <v>0</v>
      </c>
      <c r="D463" s="13">
        <f>'Indicatori di output 1.1.4'!E462</f>
        <v>0</v>
      </c>
      <c r="E463" s="14">
        <f>'Indicatori di output 1.1.4'!F462</f>
        <v>0</v>
      </c>
      <c r="F463" s="14">
        <f>'Indicatori di output 1.1.4'!C462</f>
        <v>0</v>
      </c>
      <c r="G463" s="14">
        <f>'Indicatori di output 1.1.4'!G462</f>
        <v>0</v>
      </c>
      <c r="O463" s="13">
        <f>'Indicatori di output 1.1.4'!T462</f>
        <v>0</v>
      </c>
      <c r="P463" s="13">
        <f>'Indicatori di output 1.1.4'!U462</f>
        <v>0</v>
      </c>
      <c r="Q463" s="14">
        <f>'Indicatori di output 1.1.4'!V462</f>
        <v>0</v>
      </c>
      <c r="R463" s="14">
        <f>'Indicatori di output 1.1.4'!S462</f>
        <v>0</v>
      </c>
      <c r="S463" s="14">
        <f>'Indicatori di output 1.1.4'!W462</f>
        <v>0</v>
      </c>
    </row>
    <row r="464" spans="1:19" x14ac:dyDescent="0.3">
      <c r="A464" s="14">
        <f>'Indicatori di output 1.1.4'!A463</f>
        <v>0</v>
      </c>
      <c r="B464" s="14">
        <f>'Indicatori di output 1.1.4'!B463</f>
        <v>0</v>
      </c>
      <c r="C464" s="13">
        <f>'Indicatori di output 1.1.4'!D463</f>
        <v>0</v>
      </c>
      <c r="D464" s="13">
        <f>'Indicatori di output 1.1.4'!E463</f>
        <v>0</v>
      </c>
      <c r="E464" s="14">
        <f>'Indicatori di output 1.1.4'!F463</f>
        <v>0</v>
      </c>
      <c r="F464" s="14">
        <f>'Indicatori di output 1.1.4'!C463</f>
        <v>0</v>
      </c>
      <c r="G464" s="14">
        <f>'Indicatori di output 1.1.4'!G463</f>
        <v>0</v>
      </c>
      <c r="O464" s="13">
        <f>'Indicatori di output 1.1.4'!T463</f>
        <v>0</v>
      </c>
      <c r="P464" s="13">
        <f>'Indicatori di output 1.1.4'!U463</f>
        <v>0</v>
      </c>
      <c r="Q464" s="14">
        <f>'Indicatori di output 1.1.4'!V463</f>
        <v>0</v>
      </c>
      <c r="R464" s="14">
        <f>'Indicatori di output 1.1.4'!S463</f>
        <v>0</v>
      </c>
      <c r="S464" s="14">
        <f>'Indicatori di output 1.1.4'!W463</f>
        <v>0</v>
      </c>
    </row>
    <row r="465" spans="1:19" x14ac:dyDescent="0.3">
      <c r="A465" s="14">
        <f>'Indicatori di output 1.1.4'!A464</f>
        <v>0</v>
      </c>
      <c r="B465" s="14">
        <f>'Indicatori di output 1.1.4'!B464</f>
        <v>0</v>
      </c>
      <c r="C465" s="13">
        <f>'Indicatori di output 1.1.4'!D464</f>
        <v>0</v>
      </c>
      <c r="D465" s="13">
        <f>'Indicatori di output 1.1.4'!E464</f>
        <v>0</v>
      </c>
      <c r="E465" s="14">
        <f>'Indicatori di output 1.1.4'!F464</f>
        <v>0</v>
      </c>
      <c r="F465" s="14">
        <f>'Indicatori di output 1.1.4'!C464</f>
        <v>0</v>
      </c>
      <c r="G465" s="14">
        <f>'Indicatori di output 1.1.4'!G464</f>
        <v>0</v>
      </c>
      <c r="O465" s="13">
        <f>'Indicatori di output 1.1.4'!T464</f>
        <v>0</v>
      </c>
      <c r="P465" s="13">
        <f>'Indicatori di output 1.1.4'!U464</f>
        <v>0</v>
      </c>
      <c r="Q465" s="14">
        <f>'Indicatori di output 1.1.4'!V464</f>
        <v>0</v>
      </c>
      <c r="R465" s="14">
        <f>'Indicatori di output 1.1.4'!S464</f>
        <v>0</v>
      </c>
      <c r="S465" s="14">
        <f>'Indicatori di output 1.1.4'!W464</f>
        <v>0</v>
      </c>
    </row>
    <row r="466" spans="1:19" x14ac:dyDescent="0.3">
      <c r="A466" s="14">
        <f>'Indicatori di output 1.1.4'!A465</f>
        <v>0</v>
      </c>
      <c r="B466" s="14">
        <f>'Indicatori di output 1.1.4'!B465</f>
        <v>0</v>
      </c>
      <c r="C466" s="13">
        <f>'Indicatori di output 1.1.4'!D465</f>
        <v>0</v>
      </c>
      <c r="D466" s="13">
        <f>'Indicatori di output 1.1.4'!E465</f>
        <v>0</v>
      </c>
      <c r="E466" s="14">
        <f>'Indicatori di output 1.1.4'!F465</f>
        <v>0</v>
      </c>
      <c r="F466" s="14">
        <f>'Indicatori di output 1.1.4'!C465</f>
        <v>0</v>
      </c>
      <c r="G466" s="14">
        <f>'Indicatori di output 1.1.4'!G465</f>
        <v>0</v>
      </c>
      <c r="O466" s="13">
        <f>'Indicatori di output 1.1.4'!T465</f>
        <v>0</v>
      </c>
      <c r="P466" s="13">
        <f>'Indicatori di output 1.1.4'!U465</f>
        <v>0</v>
      </c>
      <c r="Q466" s="14">
        <f>'Indicatori di output 1.1.4'!V465</f>
        <v>0</v>
      </c>
      <c r="R466" s="14">
        <f>'Indicatori di output 1.1.4'!S465</f>
        <v>0</v>
      </c>
      <c r="S466" s="14">
        <f>'Indicatori di output 1.1.4'!W465</f>
        <v>0</v>
      </c>
    </row>
    <row r="467" spans="1:19" x14ac:dyDescent="0.3">
      <c r="A467" s="14">
        <f>'Indicatori di output 1.1.4'!A466</f>
        <v>0</v>
      </c>
      <c r="B467" s="14">
        <f>'Indicatori di output 1.1.4'!B466</f>
        <v>0</v>
      </c>
      <c r="C467" s="13">
        <f>'Indicatori di output 1.1.4'!D466</f>
        <v>0</v>
      </c>
      <c r="D467" s="13">
        <f>'Indicatori di output 1.1.4'!E466</f>
        <v>0</v>
      </c>
      <c r="E467" s="14">
        <f>'Indicatori di output 1.1.4'!F466</f>
        <v>0</v>
      </c>
      <c r="F467" s="14">
        <f>'Indicatori di output 1.1.4'!C466</f>
        <v>0</v>
      </c>
      <c r="G467" s="14">
        <f>'Indicatori di output 1.1.4'!G466</f>
        <v>0</v>
      </c>
      <c r="O467" s="13">
        <f>'Indicatori di output 1.1.4'!T466</f>
        <v>0</v>
      </c>
      <c r="P467" s="13">
        <f>'Indicatori di output 1.1.4'!U466</f>
        <v>0</v>
      </c>
      <c r="Q467" s="14">
        <f>'Indicatori di output 1.1.4'!V466</f>
        <v>0</v>
      </c>
      <c r="R467" s="14">
        <f>'Indicatori di output 1.1.4'!S466</f>
        <v>0</v>
      </c>
      <c r="S467" s="14">
        <f>'Indicatori di output 1.1.4'!W466</f>
        <v>0</v>
      </c>
    </row>
    <row r="468" spans="1:19" x14ac:dyDescent="0.3">
      <c r="A468" s="14">
        <f>'Indicatori di output 1.1.4'!A467</f>
        <v>0</v>
      </c>
      <c r="B468" s="14">
        <f>'Indicatori di output 1.1.4'!B467</f>
        <v>0</v>
      </c>
      <c r="C468" s="13">
        <f>'Indicatori di output 1.1.4'!D467</f>
        <v>0</v>
      </c>
      <c r="D468" s="13">
        <f>'Indicatori di output 1.1.4'!E467</f>
        <v>0</v>
      </c>
      <c r="E468" s="14">
        <f>'Indicatori di output 1.1.4'!F467</f>
        <v>0</v>
      </c>
      <c r="F468" s="14">
        <f>'Indicatori di output 1.1.4'!C467</f>
        <v>0</v>
      </c>
      <c r="G468" s="14">
        <f>'Indicatori di output 1.1.4'!G467</f>
        <v>0</v>
      </c>
      <c r="O468" s="13">
        <f>'Indicatori di output 1.1.4'!T467</f>
        <v>0</v>
      </c>
      <c r="P468" s="13">
        <f>'Indicatori di output 1.1.4'!U467</f>
        <v>0</v>
      </c>
      <c r="Q468" s="14">
        <f>'Indicatori di output 1.1.4'!V467</f>
        <v>0</v>
      </c>
      <c r="R468" s="14">
        <f>'Indicatori di output 1.1.4'!S467</f>
        <v>0</v>
      </c>
      <c r="S468" s="14">
        <f>'Indicatori di output 1.1.4'!W467</f>
        <v>0</v>
      </c>
    </row>
    <row r="469" spans="1:19" x14ac:dyDescent="0.3">
      <c r="A469" s="14">
        <f>'Indicatori di output 1.1.4'!A468</f>
        <v>0</v>
      </c>
      <c r="B469" s="14">
        <f>'Indicatori di output 1.1.4'!B468</f>
        <v>0</v>
      </c>
      <c r="C469" s="13">
        <f>'Indicatori di output 1.1.4'!D468</f>
        <v>0</v>
      </c>
      <c r="D469" s="13">
        <f>'Indicatori di output 1.1.4'!E468</f>
        <v>0</v>
      </c>
      <c r="E469" s="14">
        <f>'Indicatori di output 1.1.4'!F468</f>
        <v>0</v>
      </c>
      <c r="F469" s="14">
        <f>'Indicatori di output 1.1.4'!C468</f>
        <v>0</v>
      </c>
      <c r="G469" s="14">
        <f>'Indicatori di output 1.1.4'!G468</f>
        <v>0</v>
      </c>
      <c r="O469" s="13">
        <f>'Indicatori di output 1.1.4'!T468</f>
        <v>0</v>
      </c>
      <c r="P469" s="13">
        <f>'Indicatori di output 1.1.4'!U468</f>
        <v>0</v>
      </c>
      <c r="Q469" s="14">
        <f>'Indicatori di output 1.1.4'!V468</f>
        <v>0</v>
      </c>
      <c r="R469" s="14">
        <f>'Indicatori di output 1.1.4'!S468</f>
        <v>0</v>
      </c>
      <c r="S469" s="14">
        <f>'Indicatori di output 1.1.4'!W468</f>
        <v>0</v>
      </c>
    </row>
    <row r="470" spans="1:19" x14ac:dyDescent="0.3">
      <c r="A470" s="14">
        <f>'Indicatori di output 1.1.4'!A469</f>
        <v>0</v>
      </c>
      <c r="B470" s="14">
        <f>'Indicatori di output 1.1.4'!B469</f>
        <v>0</v>
      </c>
      <c r="C470" s="13">
        <f>'Indicatori di output 1.1.4'!D469</f>
        <v>0</v>
      </c>
      <c r="D470" s="13">
        <f>'Indicatori di output 1.1.4'!E469</f>
        <v>0</v>
      </c>
      <c r="E470" s="14">
        <f>'Indicatori di output 1.1.4'!F469</f>
        <v>0</v>
      </c>
      <c r="F470" s="14">
        <f>'Indicatori di output 1.1.4'!C469</f>
        <v>0</v>
      </c>
      <c r="G470" s="14">
        <f>'Indicatori di output 1.1.4'!G469</f>
        <v>0</v>
      </c>
      <c r="O470" s="13">
        <f>'Indicatori di output 1.1.4'!T469</f>
        <v>0</v>
      </c>
      <c r="P470" s="13">
        <f>'Indicatori di output 1.1.4'!U469</f>
        <v>0</v>
      </c>
      <c r="Q470" s="14">
        <f>'Indicatori di output 1.1.4'!V469</f>
        <v>0</v>
      </c>
      <c r="R470" s="14">
        <f>'Indicatori di output 1.1.4'!S469</f>
        <v>0</v>
      </c>
      <c r="S470" s="14">
        <f>'Indicatori di output 1.1.4'!W469</f>
        <v>0</v>
      </c>
    </row>
    <row r="471" spans="1:19" x14ac:dyDescent="0.3">
      <c r="A471" s="14">
        <f>'Indicatori di output 1.1.4'!A470</f>
        <v>0</v>
      </c>
      <c r="B471" s="14">
        <f>'Indicatori di output 1.1.4'!B470</f>
        <v>0</v>
      </c>
      <c r="C471" s="13">
        <f>'Indicatori di output 1.1.4'!D470</f>
        <v>0</v>
      </c>
      <c r="D471" s="13">
        <f>'Indicatori di output 1.1.4'!E470</f>
        <v>0</v>
      </c>
      <c r="E471" s="14">
        <f>'Indicatori di output 1.1.4'!F470</f>
        <v>0</v>
      </c>
      <c r="F471" s="14">
        <f>'Indicatori di output 1.1.4'!C470</f>
        <v>0</v>
      </c>
      <c r="G471" s="14">
        <f>'Indicatori di output 1.1.4'!G470</f>
        <v>0</v>
      </c>
      <c r="O471" s="13">
        <f>'Indicatori di output 1.1.4'!T470</f>
        <v>0</v>
      </c>
      <c r="P471" s="13">
        <f>'Indicatori di output 1.1.4'!U470</f>
        <v>0</v>
      </c>
      <c r="Q471" s="14">
        <f>'Indicatori di output 1.1.4'!V470</f>
        <v>0</v>
      </c>
      <c r="R471" s="14">
        <f>'Indicatori di output 1.1.4'!S470</f>
        <v>0</v>
      </c>
      <c r="S471" s="14">
        <f>'Indicatori di output 1.1.4'!W470</f>
        <v>0</v>
      </c>
    </row>
    <row r="472" spans="1:19" x14ac:dyDescent="0.3">
      <c r="A472" s="14">
        <f>'Indicatori di output 1.1.4'!A471</f>
        <v>0</v>
      </c>
      <c r="B472" s="14">
        <f>'Indicatori di output 1.1.4'!B471</f>
        <v>0</v>
      </c>
      <c r="C472" s="13">
        <f>'Indicatori di output 1.1.4'!D471</f>
        <v>0</v>
      </c>
      <c r="D472" s="13">
        <f>'Indicatori di output 1.1.4'!E471</f>
        <v>0</v>
      </c>
      <c r="E472" s="14">
        <f>'Indicatori di output 1.1.4'!F471</f>
        <v>0</v>
      </c>
      <c r="F472" s="14">
        <f>'Indicatori di output 1.1.4'!C471</f>
        <v>0</v>
      </c>
      <c r="G472" s="14">
        <f>'Indicatori di output 1.1.4'!G471</f>
        <v>0</v>
      </c>
      <c r="O472" s="13">
        <f>'Indicatori di output 1.1.4'!T471</f>
        <v>0</v>
      </c>
      <c r="P472" s="13">
        <f>'Indicatori di output 1.1.4'!U471</f>
        <v>0</v>
      </c>
      <c r="Q472" s="14">
        <f>'Indicatori di output 1.1.4'!V471</f>
        <v>0</v>
      </c>
      <c r="R472" s="14">
        <f>'Indicatori di output 1.1.4'!S471</f>
        <v>0</v>
      </c>
      <c r="S472" s="14">
        <f>'Indicatori di output 1.1.4'!W471</f>
        <v>0</v>
      </c>
    </row>
    <row r="473" spans="1:19" x14ac:dyDescent="0.3">
      <c r="A473" s="14">
        <f>'Indicatori di output 1.1.4'!A472</f>
        <v>0</v>
      </c>
      <c r="B473" s="14">
        <f>'Indicatori di output 1.1.4'!B472</f>
        <v>0</v>
      </c>
      <c r="C473" s="13">
        <f>'Indicatori di output 1.1.4'!D472</f>
        <v>0</v>
      </c>
      <c r="D473" s="13">
        <f>'Indicatori di output 1.1.4'!E472</f>
        <v>0</v>
      </c>
      <c r="E473" s="14">
        <f>'Indicatori di output 1.1.4'!F472</f>
        <v>0</v>
      </c>
      <c r="F473" s="14">
        <f>'Indicatori di output 1.1.4'!C472</f>
        <v>0</v>
      </c>
      <c r="G473" s="14">
        <f>'Indicatori di output 1.1.4'!G472</f>
        <v>0</v>
      </c>
      <c r="O473" s="13">
        <f>'Indicatori di output 1.1.4'!T472</f>
        <v>0</v>
      </c>
      <c r="P473" s="13">
        <f>'Indicatori di output 1.1.4'!U472</f>
        <v>0</v>
      </c>
      <c r="Q473" s="14">
        <f>'Indicatori di output 1.1.4'!V472</f>
        <v>0</v>
      </c>
      <c r="R473" s="14">
        <f>'Indicatori di output 1.1.4'!S472</f>
        <v>0</v>
      </c>
      <c r="S473" s="14">
        <f>'Indicatori di output 1.1.4'!W472</f>
        <v>0</v>
      </c>
    </row>
    <row r="474" spans="1:19" x14ac:dyDescent="0.3">
      <c r="A474" s="14">
        <f>'Indicatori di output 1.1.4'!A473</f>
        <v>0</v>
      </c>
      <c r="B474" s="14">
        <f>'Indicatori di output 1.1.4'!B473</f>
        <v>0</v>
      </c>
      <c r="C474" s="13">
        <f>'Indicatori di output 1.1.4'!D473</f>
        <v>0</v>
      </c>
      <c r="D474" s="13">
        <f>'Indicatori di output 1.1.4'!E473</f>
        <v>0</v>
      </c>
      <c r="E474" s="14">
        <f>'Indicatori di output 1.1.4'!F473</f>
        <v>0</v>
      </c>
      <c r="F474" s="14">
        <f>'Indicatori di output 1.1.4'!C473</f>
        <v>0</v>
      </c>
      <c r="G474" s="14">
        <f>'Indicatori di output 1.1.4'!G473</f>
        <v>0</v>
      </c>
      <c r="O474" s="13">
        <f>'Indicatori di output 1.1.4'!T473</f>
        <v>0</v>
      </c>
      <c r="P474" s="13">
        <f>'Indicatori di output 1.1.4'!U473</f>
        <v>0</v>
      </c>
      <c r="Q474" s="14">
        <f>'Indicatori di output 1.1.4'!V473</f>
        <v>0</v>
      </c>
      <c r="R474" s="14">
        <f>'Indicatori di output 1.1.4'!S473</f>
        <v>0</v>
      </c>
      <c r="S474" s="14">
        <f>'Indicatori di output 1.1.4'!W473</f>
        <v>0</v>
      </c>
    </row>
    <row r="475" spans="1:19" x14ac:dyDescent="0.3">
      <c r="A475" s="14">
        <f>'Indicatori di output 1.1.4'!A474</f>
        <v>0</v>
      </c>
      <c r="B475" s="14">
        <f>'Indicatori di output 1.1.4'!B474</f>
        <v>0</v>
      </c>
      <c r="C475" s="13">
        <f>'Indicatori di output 1.1.4'!D474</f>
        <v>0</v>
      </c>
      <c r="D475" s="13">
        <f>'Indicatori di output 1.1.4'!E474</f>
        <v>0</v>
      </c>
      <c r="E475" s="14">
        <f>'Indicatori di output 1.1.4'!F474</f>
        <v>0</v>
      </c>
      <c r="F475" s="14">
        <f>'Indicatori di output 1.1.4'!C474</f>
        <v>0</v>
      </c>
      <c r="G475" s="14">
        <f>'Indicatori di output 1.1.4'!G474</f>
        <v>0</v>
      </c>
      <c r="O475" s="13">
        <f>'Indicatori di output 1.1.4'!T474</f>
        <v>0</v>
      </c>
      <c r="P475" s="13">
        <f>'Indicatori di output 1.1.4'!U474</f>
        <v>0</v>
      </c>
      <c r="Q475" s="14">
        <f>'Indicatori di output 1.1.4'!V474</f>
        <v>0</v>
      </c>
      <c r="R475" s="14">
        <f>'Indicatori di output 1.1.4'!S474</f>
        <v>0</v>
      </c>
      <c r="S475" s="14">
        <f>'Indicatori di output 1.1.4'!W474</f>
        <v>0</v>
      </c>
    </row>
    <row r="476" spans="1:19" x14ac:dyDescent="0.3">
      <c r="A476" s="14">
        <f>'Indicatori di output 1.1.4'!A475</f>
        <v>0</v>
      </c>
      <c r="B476" s="14">
        <f>'Indicatori di output 1.1.4'!B475</f>
        <v>0</v>
      </c>
      <c r="C476" s="13">
        <f>'Indicatori di output 1.1.4'!D475</f>
        <v>0</v>
      </c>
      <c r="D476" s="13">
        <f>'Indicatori di output 1.1.4'!E475</f>
        <v>0</v>
      </c>
      <c r="E476" s="14">
        <f>'Indicatori di output 1.1.4'!F475</f>
        <v>0</v>
      </c>
      <c r="F476" s="14">
        <f>'Indicatori di output 1.1.4'!C475</f>
        <v>0</v>
      </c>
      <c r="G476" s="14">
        <f>'Indicatori di output 1.1.4'!G475</f>
        <v>0</v>
      </c>
      <c r="O476" s="13">
        <f>'Indicatori di output 1.1.4'!T475</f>
        <v>0</v>
      </c>
      <c r="P476" s="13">
        <f>'Indicatori di output 1.1.4'!U475</f>
        <v>0</v>
      </c>
      <c r="Q476" s="14">
        <f>'Indicatori di output 1.1.4'!V475</f>
        <v>0</v>
      </c>
      <c r="R476" s="14">
        <f>'Indicatori di output 1.1.4'!S475</f>
        <v>0</v>
      </c>
      <c r="S476" s="14">
        <f>'Indicatori di output 1.1.4'!W475</f>
        <v>0</v>
      </c>
    </row>
    <row r="477" spans="1:19" x14ac:dyDescent="0.3">
      <c r="A477" s="14">
        <f>'Indicatori di output 1.1.4'!A476</f>
        <v>0</v>
      </c>
      <c r="B477" s="14">
        <f>'Indicatori di output 1.1.4'!B476</f>
        <v>0</v>
      </c>
      <c r="C477" s="13">
        <f>'Indicatori di output 1.1.4'!D476</f>
        <v>0</v>
      </c>
      <c r="D477" s="13">
        <f>'Indicatori di output 1.1.4'!E476</f>
        <v>0</v>
      </c>
      <c r="E477" s="14">
        <f>'Indicatori di output 1.1.4'!F476</f>
        <v>0</v>
      </c>
      <c r="F477" s="14">
        <f>'Indicatori di output 1.1.4'!C476</f>
        <v>0</v>
      </c>
      <c r="G477" s="14">
        <f>'Indicatori di output 1.1.4'!G476</f>
        <v>0</v>
      </c>
      <c r="O477" s="13">
        <f>'Indicatori di output 1.1.4'!T476</f>
        <v>0</v>
      </c>
      <c r="P477" s="13">
        <f>'Indicatori di output 1.1.4'!U476</f>
        <v>0</v>
      </c>
      <c r="Q477" s="14">
        <f>'Indicatori di output 1.1.4'!V476</f>
        <v>0</v>
      </c>
      <c r="R477" s="14">
        <f>'Indicatori di output 1.1.4'!S476</f>
        <v>0</v>
      </c>
      <c r="S477" s="14">
        <f>'Indicatori di output 1.1.4'!W476</f>
        <v>0</v>
      </c>
    </row>
    <row r="478" spans="1:19" x14ac:dyDescent="0.3">
      <c r="A478" s="14">
        <f>'Indicatori di output 1.1.4'!A477</f>
        <v>0</v>
      </c>
      <c r="B478" s="14">
        <f>'Indicatori di output 1.1.4'!B477</f>
        <v>0</v>
      </c>
      <c r="C478" s="13">
        <f>'Indicatori di output 1.1.4'!D477</f>
        <v>0</v>
      </c>
      <c r="D478" s="13">
        <f>'Indicatori di output 1.1.4'!E477</f>
        <v>0</v>
      </c>
      <c r="E478" s="14">
        <f>'Indicatori di output 1.1.4'!F477</f>
        <v>0</v>
      </c>
      <c r="F478" s="14">
        <f>'Indicatori di output 1.1.4'!C477</f>
        <v>0</v>
      </c>
      <c r="G478" s="14">
        <f>'Indicatori di output 1.1.4'!G477</f>
        <v>0</v>
      </c>
      <c r="O478" s="13">
        <f>'Indicatori di output 1.1.4'!T477</f>
        <v>0</v>
      </c>
      <c r="P478" s="13">
        <f>'Indicatori di output 1.1.4'!U477</f>
        <v>0</v>
      </c>
      <c r="Q478" s="14">
        <f>'Indicatori di output 1.1.4'!V477</f>
        <v>0</v>
      </c>
      <c r="R478" s="14">
        <f>'Indicatori di output 1.1.4'!S477</f>
        <v>0</v>
      </c>
      <c r="S478" s="14">
        <f>'Indicatori di output 1.1.4'!W477</f>
        <v>0</v>
      </c>
    </row>
    <row r="479" spans="1:19" x14ac:dyDescent="0.3">
      <c r="A479" s="14">
        <f>'Indicatori di output 1.1.4'!A478</f>
        <v>0</v>
      </c>
      <c r="B479" s="14">
        <f>'Indicatori di output 1.1.4'!B478</f>
        <v>0</v>
      </c>
      <c r="C479" s="13">
        <f>'Indicatori di output 1.1.4'!D478</f>
        <v>0</v>
      </c>
      <c r="D479" s="13">
        <f>'Indicatori di output 1.1.4'!E478</f>
        <v>0</v>
      </c>
      <c r="E479" s="14">
        <f>'Indicatori di output 1.1.4'!F478</f>
        <v>0</v>
      </c>
      <c r="F479" s="14">
        <f>'Indicatori di output 1.1.4'!C478</f>
        <v>0</v>
      </c>
      <c r="G479" s="14">
        <f>'Indicatori di output 1.1.4'!G478</f>
        <v>0</v>
      </c>
      <c r="O479" s="13">
        <f>'Indicatori di output 1.1.4'!T478</f>
        <v>0</v>
      </c>
      <c r="P479" s="13">
        <f>'Indicatori di output 1.1.4'!U478</f>
        <v>0</v>
      </c>
      <c r="Q479" s="14">
        <f>'Indicatori di output 1.1.4'!V478</f>
        <v>0</v>
      </c>
      <c r="R479" s="14">
        <f>'Indicatori di output 1.1.4'!S478</f>
        <v>0</v>
      </c>
      <c r="S479" s="14">
        <f>'Indicatori di output 1.1.4'!W478</f>
        <v>0</v>
      </c>
    </row>
    <row r="480" spans="1:19" x14ac:dyDescent="0.3">
      <c r="A480" s="14">
        <f>'Indicatori di output 1.1.4'!A479</f>
        <v>0</v>
      </c>
      <c r="B480" s="14">
        <f>'Indicatori di output 1.1.4'!B479</f>
        <v>0</v>
      </c>
      <c r="C480" s="13">
        <f>'Indicatori di output 1.1.4'!D479</f>
        <v>0</v>
      </c>
      <c r="D480" s="13">
        <f>'Indicatori di output 1.1.4'!E479</f>
        <v>0</v>
      </c>
      <c r="E480" s="14">
        <f>'Indicatori di output 1.1.4'!F479</f>
        <v>0</v>
      </c>
      <c r="F480" s="14">
        <f>'Indicatori di output 1.1.4'!C479</f>
        <v>0</v>
      </c>
      <c r="G480" s="14">
        <f>'Indicatori di output 1.1.4'!G479</f>
        <v>0</v>
      </c>
      <c r="O480" s="13">
        <f>'Indicatori di output 1.1.4'!T479</f>
        <v>0</v>
      </c>
      <c r="P480" s="13">
        <f>'Indicatori di output 1.1.4'!U479</f>
        <v>0</v>
      </c>
      <c r="Q480" s="14">
        <f>'Indicatori di output 1.1.4'!V479</f>
        <v>0</v>
      </c>
      <c r="R480" s="14">
        <f>'Indicatori di output 1.1.4'!S479</f>
        <v>0</v>
      </c>
      <c r="S480" s="14">
        <f>'Indicatori di output 1.1.4'!W479</f>
        <v>0</v>
      </c>
    </row>
    <row r="481" spans="1:19" x14ac:dyDescent="0.3">
      <c r="A481" s="14">
        <f>'Indicatori di output 1.1.4'!A480</f>
        <v>0</v>
      </c>
      <c r="B481" s="14">
        <f>'Indicatori di output 1.1.4'!B480</f>
        <v>0</v>
      </c>
      <c r="C481" s="13">
        <f>'Indicatori di output 1.1.4'!D480</f>
        <v>0</v>
      </c>
      <c r="D481" s="13">
        <f>'Indicatori di output 1.1.4'!E480</f>
        <v>0</v>
      </c>
      <c r="E481" s="14">
        <f>'Indicatori di output 1.1.4'!F480</f>
        <v>0</v>
      </c>
      <c r="F481" s="14">
        <f>'Indicatori di output 1.1.4'!C480</f>
        <v>0</v>
      </c>
      <c r="G481" s="14">
        <f>'Indicatori di output 1.1.4'!G480</f>
        <v>0</v>
      </c>
      <c r="O481" s="13">
        <f>'Indicatori di output 1.1.4'!T480</f>
        <v>0</v>
      </c>
      <c r="P481" s="13">
        <f>'Indicatori di output 1.1.4'!U480</f>
        <v>0</v>
      </c>
      <c r="Q481" s="14">
        <f>'Indicatori di output 1.1.4'!V480</f>
        <v>0</v>
      </c>
      <c r="R481" s="14">
        <f>'Indicatori di output 1.1.4'!S480</f>
        <v>0</v>
      </c>
      <c r="S481" s="14">
        <f>'Indicatori di output 1.1.4'!W480</f>
        <v>0</v>
      </c>
    </row>
    <row r="482" spans="1:19" x14ac:dyDescent="0.3">
      <c r="A482" s="14">
        <f>'Indicatori di output 1.1.4'!A481</f>
        <v>0</v>
      </c>
      <c r="B482" s="14">
        <f>'Indicatori di output 1.1.4'!B481</f>
        <v>0</v>
      </c>
      <c r="C482" s="13">
        <f>'Indicatori di output 1.1.4'!D481</f>
        <v>0</v>
      </c>
      <c r="D482" s="13">
        <f>'Indicatori di output 1.1.4'!E481</f>
        <v>0</v>
      </c>
      <c r="E482" s="14">
        <f>'Indicatori di output 1.1.4'!F481</f>
        <v>0</v>
      </c>
      <c r="F482" s="14">
        <f>'Indicatori di output 1.1.4'!C481</f>
        <v>0</v>
      </c>
      <c r="G482" s="14">
        <f>'Indicatori di output 1.1.4'!G481</f>
        <v>0</v>
      </c>
      <c r="O482" s="13">
        <f>'Indicatori di output 1.1.4'!T481</f>
        <v>0</v>
      </c>
      <c r="P482" s="13">
        <f>'Indicatori di output 1.1.4'!U481</f>
        <v>0</v>
      </c>
      <c r="Q482" s="14">
        <f>'Indicatori di output 1.1.4'!V481</f>
        <v>0</v>
      </c>
      <c r="R482" s="14">
        <f>'Indicatori di output 1.1.4'!S481</f>
        <v>0</v>
      </c>
      <c r="S482" s="14">
        <f>'Indicatori di output 1.1.4'!W481</f>
        <v>0</v>
      </c>
    </row>
    <row r="483" spans="1:19" x14ac:dyDescent="0.3">
      <c r="A483" s="14">
        <f>'Indicatori di output 1.1.4'!A482</f>
        <v>0</v>
      </c>
      <c r="B483" s="14">
        <f>'Indicatori di output 1.1.4'!B482</f>
        <v>0</v>
      </c>
      <c r="C483" s="13">
        <f>'Indicatori di output 1.1.4'!D482</f>
        <v>0</v>
      </c>
      <c r="D483" s="13">
        <f>'Indicatori di output 1.1.4'!E482</f>
        <v>0</v>
      </c>
      <c r="E483" s="14">
        <f>'Indicatori di output 1.1.4'!F482</f>
        <v>0</v>
      </c>
      <c r="F483" s="14">
        <f>'Indicatori di output 1.1.4'!C482</f>
        <v>0</v>
      </c>
      <c r="G483" s="14">
        <f>'Indicatori di output 1.1.4'!G482</f>
        <v>0</v>
      </c>
      <c r="O483" s="13">
        <f>'Indicatori di output 1.1.4'!T482</f>
        <v>0</v>
      </c>
      <c r="P483" s="13">
        <f>'Indicatori di output 1.1.4'!U482</f>
        <v>0</v>
      </c>
      <c r="Q483" s="14">
        <f>'Indicatori di output 1.1.4'!V482</f>
        <v>0</v>
      </c>
      <c r="R483" s="14">
        <f>'Indicatori di output 1.1.4'!S482</f>
        <v>0</v>
      </c>
      <c r="S483" s="14">
        <f>'Indicatori di output 1.1.4'!W482</f>
        <v>0</v>
      </c>
    </row>
    <row r="484" spans="1:19" x14ac:dyDescent="0.3">
      <c r="A484" s="14">
        <f>'Indicatori di output 1.1.4'!A483</f>
        <v>0</v>
      </c>
      <c r="B484" s="14">
        <f>'Indicatori di output 1.1.4'!B483</f>
        <v>0</v>
      </c>
      <c r="C484" s="13">
        <f>'Indicatori di output 1.1.4'!D483</f>
        <v>0</v>
      </c>
      <c r="D484" s="13">
        <f>'Indicatori di output 1.1.4'!E483</f>
        <v>0</v>
      </c>
      <c r="E484" s="14">
        <f>'Indicatori di output 1.1.4'!F483</f>
        <v>0</v>
      </c>
      <c r="F484" s="14">
        <f>'Indicatori di output 1.1.4'!C483</f>
        <v>0</v>
      </c>
      <c r="G484" s="14">
        <f>'Indicatori di output 1.1.4'!G483</f>
        <v>0</v>
      </c>
      <c r="O484" s="13">
        <f>'Indicatori di output 1.1.4'!T483</f>
        <v>0</v>
      </c>
      <c r="P484" s="13">
        <f>'Indicatori di output 1.1.4'!U483</f>
        <v>0</v>
      </c>
      <c r="Q484" s="14">
        <f>'Indicatori di output 1.1.4'!V483</f>
        <v>0</v>
      </c>
      <c r="R484" s="14">
        <f>'Indicatori di output 1.1.4'!S483</f>
        <v>0</v>
      </c>
      <c r="S484" s="14">
        <f>'Indicatori di output 1.1.4'!W483</f>
        <v>0</v>
      </c>
    </row>
    <row r="485" spans="1:19" x14ac:dyDescent="0.3">
      <c r="A485" s="14">
        <f>'Indicatori di output 1.1.4'!A484</f>
        <v>0</v>
      </c>
      <c r="B485" s="14">
        <f>'Indicatori di output 1.1.4'!B484</f>
        <v>0</v>
      </c>
      <c r="C485" s="13">
        <f>'Indicatori di output 1.1.4'!D484</f>
        <v>0</v>
      </c>
      <c r="D485" s="13">
        <f>'Indicatori di output 1.1.4'!E484</f>
        <v>0</v>
      </c>
      <c r="E485" s="14">
        <f>'Indicatori di output 1.1.4'!F484</f>
        <v>0</v>
      </c>
      <c r="F485" s="14">
        <f>'Indicatori di output 1.1.4'!C484</f>
        <v>0</v>
      </c>
      <c r="G485" s="14">
        <f>'Indicatori di output 1.1.4'!G484</f>
        <v>0</v>
      </c>
      <c r="O485" s="13">
        <f>'Indicatori di output 1.1.4'!T484</f>
        <v>0</v>
      </c>
      <c r="P485" s="13">
        <f>'Indicatori di output 1.1.4'!U484</f>
        <v>0</v>
      </c>
      <c r="Q485" s="14">
        <f>'Indicatori di output 1.1.4'!V484</f>
        <v>0</v>
      </c>
      <c r="R485" s="14">
        <f>'Indicatori di output 1.1.4'!S484</f>
        <v>0</v>
      </c>
      <c r="S485" s="14">
        <f>'Indicatori di output 1.1.4'!W484</f>
        <v>0</v>
      </c>
    </row>
    <row r="486" spans="1:19" x14ac:dyDescent="0.3">
      <c r="A486" s="14">
        <f>'Indicatori di output 1.1.4'!A485</f>
        <v>0</v>
      </c>
      <c r="B486" s="14">
        <f>'Indicatori di output 1.1.4'!B485</f>
        <v>0</v>
      </c>
      <c r="C486" s="13">
        <f>'Indicatori di output 1.1.4'!D485</f>
        <v>0</v>
      </c>
      <c r="D486" s="13">
        <f>'Indicatori di output 1.1.4'!E485</f>
        <v>0</v>
      </c>
      <c r="E486" s="14">
        <f>'Indicatori di output 1.1.4'!F485</f>
        <v>0</v>
      </c>
      <c r="F486" s="14">
        <f>'Indicatori di output 1.1.4'!C485</f>
        <v>0</v>
      </c>
      <c r="G486" s="14">
        <f>'Indicatori di output 1.1.4'!G485</f>
        <v>0</v>
      </c>
      <c r="O486" s="13">
        <f>'Indicatori di output 1.1.4'!T485</f>
        <v>0</v>
      </c>
      <c r="P486" s="13">
        <f>'Indicatori di output 1.1.4'!U485</f>
        <v>0</v>
      </c>
      <c r="Q486" s="14">
        <f>'Indicatori di output 1.1.4'!V485</f>
        <v>0</v>
      </c>
      <c r="R486" s="14">
        <f>'Indicatori di output 1.1.4'!S485</f>
        <v>0</v>
      </c>
      <c r="S486" s="14">
        <f>'Indicatori di output 1.1.4'!W485</f>
        <v>0</v>
      </c>
    </row>
    <row r="487" spans="1:19" x14ac:dyDescent="0.3">
      <c r="A487" s="14">
        <f>'Indicatori di output 1.1.4'!A486</f>
        <v>0</v>
      </c>
      <c r="B487" s="14">
        <f>'Indicatori di output 1.1.4'!B486</f>
        <v>0</v>
      </c>
      <c r="C487" s="13">
        <f>'Indicatori di output 1.1.4'!D486</f>
        <v>0</v>
      </c>
      <c r="D487" s="13">
        <f>'Indicatori di output 1.1.4'!E486</f>
        <v>0</v>
      </c>
      <c r="E487" s="14">
        <f>'Indicatori di output 1.1.4'!F486</f>
        <v>0</v>
      </c>
      <c r="F487" s="14">
        <f>'Indicatori di output 1.1.4'!C486</f>
        <v>0</v>
      </c>
      <c r="G487" s="14">
        <f>'Indicatori di output 1.1.4'!G486</f>
        <v>0</v>
      </c>
      <c r="O487" s="13">
        <f>'Indicatori di output 1.1.4'!T486</f>
        <v>0</v>
      </c>
      <c r="P487" s="13">
        <f>'Indicatori di output 1.1.4'!U486</f>
        <v>0</v>
      </c>
      <c r="Q487" s="14">
        <f>'Indicatori di output 1.1.4'!V486</f>
        <v>0</v>
      </c>
      <c r="R487" s="14">
        <f>'Indicatori di output 1.1.4'!S486</f>
        <v>0</v>
      </c>
      <c r="S487" s="14">
        <f>'Indicatori di output 1.1.4'!W486</f>
        <v>0</v>
      </c>
    </row>
    <row r="488" spans="1:19" x14ac:dyDescent="0.3">
      <c r="A488" s="14">
        <f>'Indicatori di output 1.1.4'!A487</f>
        <v>0</v>
      </c>
      <c r="B488" s="14">
        <f>'Indicatori di output 1.1.4'!B487</f>
        <v>0</v>
      </c>
      <c r="C488" s="13">
        <f>'Indicatori di output 1.1.4'!D487</f>
        <v>0</v>
      </c>
      <c r="D488" s="13">
        <f>'Indicatori di output 1.1.4'!E487</f>
        <v>0</v>
      </c>
      <c r="E488" s="14">
        <f>'Indicatori di output 1.1.4'!F487</f>
        <v>0</v>
      </c>
      <c r="F488" s="14">
        <f>'Indicatori di output 1.1.4'!C487</f>
        <v>0</v>
      </c>
      <c r="G488" s="14">
        <f>'Indicatori di output 1.1.4'!G487</f>
        <v>0</v>
      </c>
      <c r="O488" s="13">
        <f>'Indicatori di output 1.1.4'!T487</f>
        <v>0</v>
      </c>
      <c r="P488" s="13">
        <f>'Indicatori di output 1.1.4'!U487</f>
        <v>0</v>
      </c>
      <c r="Q488" s="14">
        <f>'Indicatori di output 1.1.4'!V487</f>
        <v>0</v>
      </c>
      <c r="R488" s="14">
        <f>'Indicatori di output 1.1.4'!S487</f>
        <v>0</v>
      </c>
      <c r="S488" s="14">
        <f>'Indicatori di output 1.1.4'!W487</f>
        <v>0</v>
      </c>
    </row>
    <row r="489" spans="1:19" x14ac:dyDescent="0.3">
      <c r="A489" s="14">
        <f>'Indicatori di output 1.1.4'!A488</f>
        <v>0</v>
      </c>
      <c r="B489" s="14">
        <f>'Indicatori di output 1.1.4'!B488</f>
        <v>0</v>
      </c>
      <c r="C489" s="13">
        <f>'Indicatori di output 1.1.4'!D488</f>
        <v>0</v>
      </c>
      <c r="D489" s="13">
        <f>'Indicatori di output 1.1.4'!E488</f>
        <v>0</v>
      </c>
      <c r="E489" s="14">
        <f>'Indicatori di output 1.1.4'!F488</f>
        <v>0</v>
      </c>
      <c r="F489" s="14">
        <f>'Indicatori di output 1.1.4'!C488</f>
        <v>0</v>
      </c>
      <c r="G489" s="14">
        <f>'Indicatori di output 1.1.4'!G488</f>
        <v>0</v>
      </c>
      <c r="O489" s="13">
        <f>'Indicatori di output 1.1.4'!T488</f>
        <v>0</v>
      </c>
      <c r="P489" s="13">
        <f>'Indicatori di output 1.1.4'!U488</f>
        <v>0</v>
      </c>
      <c r="Q489" s="14">
        <f>'Indicatori di output 1.1.4'!V488</f>
        <v>0</v>
      </c>
      <c r="R489" s="14">
        <f>'Indicatori di output 1.1.4'!S488</f>
        <v>0</v>
      </c>
      <c r="S489" s="14">
        <f>'Indicatori di output 1.1.4'!W488</f>
        <v>0</v>
      </c>
    </row>
    <row r="490" spans="1:19" x14ac:dyDescent="0.3">
      <c r="A490" s="14">
        <f>'Indicatori di output 1.1.4'!A489</f>
        <v>0</v>
      </c>
      <c r="B490" s="14">
        <f>'Indicatori di output 1.1.4'!B489</f>
        <v>0</v>
      </c>
      <c r="C490" s="13">
        <f>'Indicatori di output 1.1.4'!D489</f>
        <v>0</v>
      </c>
      <c r="D490" s="13">
        <f>'Indicatori di output 1.1.4'!E489</f>
        <v>0</v>
      </c>
      <c r="E490" s="14">
        <f>'Indicatori di output 1.1.4'!F489</f>
        <v>0</v>
      </c>
      <c r="F490" s="14">
        <f>'Indicatori di output 1.1.4'!C489</f>
        <v>0</v>
      </c>
      <c r="G490" s="14">
        <f>'Indicatori di output 1.1.4'!G489</f>
        <v>0</v>
      </c>
      <c r="O490" s="13">
        <f>'Indicatori di output 1.1.4'!T489</f>
        <v>0</v>
      </c>
      <c r="P490" s="13">
        <f>'Indicatori di output 1.1.4'!U489</f>
        <v>0</v>
      </c>
      <c r="Q490" s="14">
        <f>'Indicatori di output 1.1.4'!V489</f>
        <v>0</v>
      </c>
      <c r="R490" s="14">
        <f>'Indicatori di output 1.1.4'!S489</f>
        <v>0</v>
      </c>
      <c r="S490" s="14">
        <f>'Indicatori di output 1.1.4'!W489</f>
        <v>0</v>
      </c>
    </row>
    <row r="491" spans="1:19" x14ac:dyDescent="0.3">
      <c r="A491" s="14">
        <f>'Indicatori di output 1.1.4'!A490</f>
        <v>0</v>
      </c>
      <c r="B491" s="14">
        <f>'Indicatori di output 1.1.4'!B490</f>
        <v>0</v>
      </c>
      <c r="C491" s="13">
        <f>'Indicatori di output 1.1.4'!D490</f>
        <v>0</v>
      </c>
      <c r="D491" s="13">
        <f>'Indicatori di output 1.1.4'!E490</f>
        <v>0</v>
      </c>
      <c r="E491" s="14">
        <f>'Indicatori di output 1.1.4'!F490</f>
        <v>0</v>
      </c>
      <c r="F491" s="14">
        <f>'Indicatori di output 1.1.4'!C490</f>
        <v>0</v>
      </c>
      <c r="G491" s="14">
        <f>'Indicatori di output 1.1.4'!G490</f>
        <v>0</v>
      </c>
      <c r="O491" s="13">
        <f>'Indicatori di output 1.1.4'!T490</f>
        <v>0</v>
      </c>
      <c r="P491" s="13">
        <f>'Indicatori di output 1.1.4'!U490</f>
        <v>0</v>
      </c>
      <c r="Q491" s="14">
        <f>'Indicatori di output 1.1.4'!V490</f>
        <v>0</v>
      </c>
      <c r="R491" s="14">
        <f>'Indicatori di output 1.1.4'!S490</f>
        <v>0</v>
      </c>
      <c r="S491" s="14">
        <f>'Indicatori di output 1.1.4'!W490</f>
        <v>0</v>
      </c>
    </row>
    <row r="492" spans="1:19" x14ac:dyDescent="0.3">
      <c r="A492" s="14">
        <f>'Indicatori di output 1.1.4'!A491</f>
        <v>0</v>
      </c>
      <c r="B492" s="14">
        <f>'Indicatori di output 1.1.4'!B491</f>
        <v>0</v>
      </c>
      <c r="C492" s="13">
        <f>'Indicatori di output 1.1.4'!D491</f>
        <v>0</v>
      </c>
      <c r="D492" s="13">
        <f>'Indicatori di output 1.1.4'!E491</f>
        <v>0</v>
      </c>
      <c r="E492" s="14">
        <f>'Indicatori di output 1.1.4'!F491</f>
        <v>0</v>
      </c>
      <c r="F492" s="14">
        <f>'Indicatori di output 1.1.4'!C491</f>
        <v>0</v>
      </c>
      <c r="G492" s="14">
        <f>'Indicatori di output 1.1.4'!G491</f>
        <v>0</v>
      </c>
      <c r="O492" s="13">
        <f>'Indicatori di output 1.1.4'!T491</f>
        <v>0</v>
      </c>
      <c r="P492" s="13">
        <f>'Indicatori di output 1.1.4'!U491</f>
        <v>0</v>
      </c>
      <c r="Q492" s="14">
        <f>'Indicatori di output 1.1.4'!V491</f>
        <v>0</v>
      </c>
      <c r="R492" s="14">
        <f>'Indicatori di output 1.1.4'!S491</f>
        <v>0</v>
      </c>
      <c r="S492" s="14">
        <f>'Indicatori di output 1.1.4'!W491</f>
        <v>0</v>
      </c>
    </row>
    <row r="493" spans="1:19" x14ac:dyDescent="0.3">
      <c r="A493" s="14">
        <f>'Indicatori di output 1.1.4'!A492</f>
        <v>0</v>
      </c>
      <c r="B493" s="14">
        <f>'Indicatori di output 1.1.4'!B492</f>
        <v>0</v>
      </c>
      <c r="C493" s="13">
        <f>'Indicatori di output 1.1.4'!D492</f>
        <v>0</v>
      </c>
      <c r="D493" s="13">
        <f>'Indicatori di output 1.1.4'!E492</f>
        <v>0</v>
      </c>
      <c r="E493" s="14">
        <f>'Indicatori di output 1.1.4'!F492</f>
        <v>0</v>
      </c>
      <c r="F493" s="14">
        <f>'Indicatori di output 1.1.4'!C492</f>
        <v>0</v>
      </c>
      <c r="G493" s="14">
        <f>'Indicatori di output 1.1.4'!G492</f>
        <v>0</v>
      </c>
      <c r="O493" s="13">
        <f>'Indicatori di output 1.1.4'!T492</f>
        <v>0</v>
      </c>
      <c r="P493" s="13">
        <f>'Indicatori di output 1.1.4'!U492</f>
        <v>0</v>
      </c>
      <c r="Q493" s="14">
        <f>'Indicatori di output 1.1.4'!V492</f>
        <v>0</v>
      </c>
      <c r="R493" s="14">
        <f>'Indicatori di output 1.1.4'!S492</f>
        <v>0</v>
      </c>
      <c r="S493" s="14">
        <f>'Indicatori di output 1.1.4'!W492</f>
        <v>0</v>
      </c>
    </row>
    <row r="494" spans="1:19" x14ac:dyDescent="0.3">
      <c r="A494" s="14">
        <f>'Indicatori di output 1.1.4'!A493</f>
        <v>0</v>
      </c>
      <c r="B494" s="14">
        <f>'Indicatori di output 1.1.4'!B493</f>
        <v>0</v>
      </c>
      <c r="C494" s="13">
        <f>'Indicatori di output 1.1.4'!D493</f>
        <v>0</v>
      </c>
      <c r="D494" s="13">
        <f>'Indicatori di output 1.1.4'!E493</f>
        <v>0</v>
      </c>
      <c r="E494" s="14">
        <f>'Indicatori di output 1.1.4'!F493</f>
        <v>0</v>
      </c>
      <c r="F494" s="14">
        <f>'Indicatori di output 1.1.4'!C493</f>
        <v>0</v>
      </c>
      <c r="G494" s="14">
        <f>'Indicatori di output 1.1.4'!G493</f>
        <v>0</v>
      </c>
      <c r="O494" s="13">
        <f>'Indicatori di output 1.1.4'!T493</f>
        <v>0</v>
      </c>
      <c r="P494" s="13">
        <f>'Indicatori di output 1.1.4'!U493</f>
        <v>0</v>
      </c>
      <c r="Q494" s="14">
        <f>'Indicatori di output 1.1.4'!V493</f>
        <v>0</v>
      </c>
      <c r="R494" s="14">
        <f>'Indicatori di output 1.1.4'!S493</f>
        <v>0</v>
      </c>
      <c r="S494" s="14">
        <f>'Indicatori di output 1.1.4'!W493</f>
        <v>0</v>
      </c>
    </row>
    <row r="495" spans="1:19" x14ac:dyDescent="0.3">
      <c r="A495" s="14">
        <f>'Indicatori di output 1.1.4'!A494</f>
        <v>0</v>
      </c>
      <c r="B495" s="14">
        <f>'Indicatori di output 1.1.4'!B494</f>
        <v>0</v>
      </c>
      <c r="C495" s="13">
        <f>'Indicatori di output 1.1.4'!D494</f>
        <v>0</v>
      </c>
      <c r="D495" s="13">
        <f>'Indicatori di output 1.1.4'!E494</f>
        <v>0</v>
      </c>
      <c r="E495" s="14">
        <f>'Indicatori di output 1.1.4'!F494</f>
        <v>0</v>
      </c>
      <c r="F495" s="14">
        <f>'Indicatori di output 1.1.4'!C494</f>
        <v>0</v>
      </c>
      <c r="G495" s="14">
        <f>'Indicatori di output 1.1.4'!G494</f>
        <v>0</v>
      </c>
      <c r="O495" s="13">
        <f>'Indicatori di output 1.1.4'!T494</f>
        <v>0</v>
      </c>
      <c r="P495" s="13">
        <f>'Indicatori di output 1.1.4'!U494</f>
        <v>0</v>
      </c>
      <c r="Q495" s="14">
        <f>'Indicatori di output 1.1.4'!V494</f>
        <v>0</v>
      </c>
      <c r="R495" s="14">
        <f>'Indicatori di output 1.1.4'!S494</f>
        <v>0</v>
      </c>
      <c r="S495" s="14">
        <f>'Indicatori di output 1.1.4'!W494</f>
        <v>0</v>
      </c>
    </row>
    <row r="496" spans="1:19" x14ac:dyDescent="0.3">
      <c r="A496" s="14">
        <f>'Indicatori di output 1.1.4'!A495</f>
        <v>0</v>
      </c>
      <c r="B496" s="14">
        <f>'Indicatori di output 1.1.4'!B495</f>
        <v>0</v>
      </c>
      <c r="C496" s="13">
        <f>'Indicatori di output 1.1.4'!D495</f>
        <v>0</v>
      </c>
      <c r="D496" s="13">
        <f>'Indicatori di output 1.1.4'!E495</f>
        <v>0</v>
      </c>
      <c r="E496" s="14">
        <f>'Indicatori di output 1.1.4'!F495</f>
        <v>0</v>
      </c>
      <c r="F496" s="14">
        <f>'Indicatori di output 1.1.4'!C495</f>
        <v>0</v>
      </c>
      <c r="G496" s="14">
        <f>'Indicatori di output 1.1.4'!G495</f>
        <v>0</v>
      </c>
      <c r="O496" s="13">
        <f>'Indicatori di output 1.1.4'!T495</f>
        <v>0</v>
      </c>
      <c r="P496" s="13">
        <f>'Indicatori di output 1.1.4'!U495</f>
        <v>0</v>
      </c>
      <c r="Q496" s="14">
        <f>'Indicatori di output 1.1.4'!V495</f>
        <v>0</v>
      </c>
      <c r="R496" s="14">
        <f>'Indicatori di output 1.1.4'!S495</f>
        <v>0</v>
      </c>
      <c r="S496" s="14">
        <f>'Indicatori di output 1.1.4'!W495</f>
        <v>0</v>
      </c>
    </row>
    <row r="497" spans="1:19" x14ac:dyDescent="0.3">
      <c r="A497" s="14">
        <f>'Indicatori di output 1.1.4'!A496</f>
        <v>0</v>
      </c>
      <c r="B497" s="14">
        <f>'Indicatori di output 1.1.4'!B496</f>
        <v>0</v>
      </c>
      <c r="C497" s="13">
        <f>'Indicatori di output 1.1.4'!D496</f>
        <v>0</v>
      </c>
      <c r="D497" s="13">
        <f>'Indicatori di output 1.1.4'!E496</f>
        <v>0</v>
      </c>
      <c r="E497" s="14">
        <f>'Indicatori di output 1.1.4'!F496</f>
        <v>0</v>
      </c>
      <c r="F497" s="14">
        <f>'Indicatori di output 1.1.4'!C496</f>
        <v>0</v>
      </c>
      <c r="G497" s="14">
        <f>'Indicatori di output 1.1.4'!G496</f>
        <v>0</v>
      </c>
      <c r="O497" s="13">
        <f>'Indicatori di output 1.1.4'!T496</f>
        <v>0</v>
      </c>
      <c r="P497" s="13">
        <f>'Indicatori di output 1.1.4'!U496</f>
        <v>0</v>
      </c>
      <c r="Q497" s="14">
        <f>'Indicatori di output 1.1.4'!V496</f>
        <v>0</v>
      </c>
      <c r="R497" s="14">
        <f>'Indicatori di output 1.1.4'!S496</f>
        <v>0</v>
      </c>
      <c r="S497" s="14">
        <f>'Indicatori di output 1.1.4'!W496</f>
        <v>0</v>
      </c>
    </row>
    <row r="498" spans="1:19" x14ac:dyDescent="0.3">
      <c r="A498" s="14">
        <f>'Indicatori di output 1.1.4'!A497</f>
        <v>0</v>
      </c>
      <c r="B498" s="14">
        <f>'Indicatori di output 1.1.4'!B497</f>
        <v>0</v>
      </c>
      <c r="C498" s="13">
        <f>'Indicatori di output 1.1.4'!D497</f>
        <v>0</v>
      </c>
      <c r="D498" s="13">
        <f>'Indicatori di output 1.1.4'!E497</f>
        <v>0</v>
      </c>
      <c r="E498" s="14">
        <f>'Indicatori di output 1.1.4'!F497</f>
        <v>0</v>
      </c>
      <c r="F498" s="14">
        <f>'Indicatori di output 1.1.4'!C497</f>
        <v>0</v>
      </c>
      <c r="G498" s="14">
        <f>'Indicatori di output 1.1.4'!G497</f>
        <v>0</v>
      </c>
      <c r="O498" s="13">
        <f>'Indicatori di output 1.1.4'!T497</f>
        <v>0</v>
      </c>
      <c r="P498" s="13">
        <f>'Indicatori di output 1.1.4'!U497</f>
        <v>0</v>
      </c>
      <c r="Q498" s="14">
        <f>'Indicatori di output 1.1.4'!V497</f>
        <v>0</v>
      </c>
      <c r="R498" s="14">
        <f>'Indicatori di output 1.1.4'!S497</f>
        <v>0</v>
      </c>
      <c r="S498" s="14">
        <f>'Indicatori di output 1.1.4'!W497</f>
        <v>0</v>
      </c>
    </row>
    <row r="499" spans="1:19" x14ac:dyDescent="0.3">
      <c r="A499" s="14">
        <f>'Indicatori di output 1.1.4'!A498</f>
        <v>0</v>
      </c>
      <c r="B499" s="14">
        <f>'Indicatori di output 1.1.4'!B498</f>
        <v>0</v>
      </c>
      <c r="C499" s="13">
        <f>'Indicatori di output 1.1.4'!D498</f>
        <v>0</v>
      </c>
      <c r="D499" s="13">
        <f>'Indicatori di output 1.1.4'!E498</f>
        <v>0</v>
      </c>
      <c r="E499" s="14">
        <f>'Indicatori di output 1.1.4'!F498</f>
        <v>0</v>
      </c>
      <c r="F499" s="14">
        <f>'Indicatori di output 1.1.4'!C498</f>
        <v>0</v>
      </c>
      <c r="G499" s="14">
        <f>'Indicatori di output 1.1.4'!G498</f>
        <v>0</v>
      </c>
      <c r="O499" s="13">
        <f>'Indicatori di output 1.1.4'!T498</f>
        <v>0</v>
      </c>
      <c r="P499" s="13">
        <f>'Indicatori di output 1.1.4'!U498</f>
        <v>0</v>
      </c>
      <c r="Q499" s="14">
        <f>'Indicatori di output 1.1.4'!V498</f>
        <v>0</v>
      </c>
      <c r="R499" s="14">
        <f>'Indicatori di output 1.1.4'!S498</f>
        <v>0</v>
      </c>
      <c r="S499" s="14">
        <f>'Indicatori di output 1.1.4'!W498</f>
        <v>0</v>
      </c>
    </row>
    <row r="500" spans="1:19" x14ac:dyDescent="0.3">
      <c r="A500" s="14">
        <f>'Indicatori di output 1.1.4'!A499</f>
        <v>0</v>
      </c>
      <c r="B500" s="14">
        <f>'Indicatori di output 1.1.4'!B499</f>
        <v>0</v>
      </c>
      <c r="C500" s="13">
        <f>'Indicatori di output 1.1.4'!D499</f>
        <v>0</v>
      </c>
      <c r="D500" s="13">
        <f>'Indicatori di output 1.1.4'!E499</f>
        <v>0</v>
      </c>
      <c r="E500" s="14">
        <f>'Indicatori di output 1.1.4'!F499</f>
        <v>0</v>
      </c>
      <c r="F500" s="14">
        <f>'Indicatori di output 1.1.4'!C499</f>
        <v>0</v>
      </c>
      <c r="G500" s="14">
        <f>'Indicatori di output 1.1.4'!G499</f>
        <v>0</v>
      </c>
      <c r="O500" s="13">
        <f>'Indicatori di output 1.1.4'!T499</f>
        <v>0</v>
      </c>
      <c r="P500" s="13">
        <f>'Indicatori di output 1.1.4'!U499</f>
        <v>0</v>
      </c>
      <c r="Q500" s="14">
        <f>'Indicatori di output 1.1.4'!V499</f>
        <v>0</v>
      </c>
      <c r="R500" s="14">
        <f>'Indicatori di output 1.1.4'!S499</f>
        <v>0</v>
      </c>
      <c r="S500" s="14">
        <f>'Indicatori di output 1.1.4'!W499</f>
        <v>0</v>
      </c>
    </row>
    <row r="501" spans="1:19" x14ac:dyDescent="0.3">
      <c r="A501" s="14">
        <f>'Indicatori di output 1.1.4'!A500</f>
        <v>0</v>
      </c>
      <c r="B501" s="14">
        <f>'Indicatori di output 1.1.4'!B500</f>
        <v>0</v>
      </c>
      <c r="C501" s="13">
        <f>'Indicatori di output 1.1.4'!D500</f>
        <v>0</v>
      </c>
      <c r="D501" s="13">
        <f>'Indicatori di output 1.1.4'!E500</f>
        <v>0</v>
      </c>
      <c r="E501" s="14">
        <f>'Indicatori di output 1.1.4'!F500</f>
        <v>0</v>
      </c>
      <c r="F501" s="14">
        <f>'Indicatori di output 1.1.4'!C500</f>
        <v>0</v>
      </c>
      <c r="G501" s="14">
        <f>'Indicatori di output 1.1.4'!G500</f>
        <v>0</v>
      </c>
      <c r="O501" s="13">
        <f>'Indicatori di output 1.1.4'!T500</f>
        <v>0</v>
      </c>
      <c r="P501" s="13">
        <f>'Indicatori di output 1.1.4'!U500</f>
        <v>0</v>
      </c>
      <c r="Q501" s="14">
        <f>'Indicatori di output 1.1.4'!V500</f>
        <v>0</v>
      </c>
      <c r="R501" s="14">
        <f>'Indicatori di output 1.1.4'!S500</f>
        <v>0</v>
      </c>
      <c r="S501" s="14">
        <f>'Indicatori di output 1.1.4'!W500</f>
        <v>0</v>
      </c>
    </row>
    <row r="502" spans="1:19" x14ac:dyDescent="0.3">
      <c r="A502" s="14">
        <f>'Indicatori di output 1.1.4'!A501</f>
        <v>0</v>
      </c>
      <c r="B502" s="14">
        <f>'Indicatori di output 1.1.4'!B501</f>
        <v>0</v>
      </c>
      <c r="C502" s="13">
        <f>'Indicatori di output 1.1.4'!D501</f>
        <v>0</v>
      </c>
      <c r="D502" s="13">
        <f>'Indicatori di output 1.1.4'!E501</f>
        <v>0</v>
      </c>
      <c r="E502" s="14">
        <f>'Indicatori di output 1.1.4'!F501</f>
        <v>0</v>
      </c>
      <c r="F502" s="14">
        <f>'Indicatori di output 1.1.4'!C501</f>
        <v>0</v>
      </c>
      <c r="G502" s="14">
        <f>'Indicatori di output 1.1.4'!G501</f>
        <v>0</v>
      </c>
      <c r="O502" s="13">
        <f>'Indicatori di output 1.1.4'!T501</f>
        <v>0</v>
      </c>
      <c r="P502" s="13">
        <f>'Indicatori di output 1.1.4'!U501</f>
        <v>0</v>
      </c>
      <c r="Q502" s="14">
        <f>'Indicatori di output 1.1.4'!V501</f>
        <v>0</v>
      </c>
      <c r="R502" s="14">
        <f>'Indicatori di output 1.1.4'!S501</f>
        <v>0</v>
      </c>
      <c r="S502" s="14">
        <f>'Indicatori di output 1.1.4'!W501</f>
        <v>0</v>
      </c>
    </row>
    <row r="503" spans="1:19" x14ac:dyDescent="0.3">
      <c r="A503" s="14">
        <f>'Indicatori di output 1.1.4'!A502</f>
        <v>0</v>
      </c>
      <c r="B503" s="14">
        <f>'Indicatori di output 1.1.4'!B502</f>
        <v>0</v>
      </c>
      <c r="C503" s="13">
        <f>'Indicatori di output 1.1.4'!D502</f>
        <v>0</v>
      </c>
      <c r="D503" s="13">
        <f>'Indicatori di output 1.1.4'!E502</f>
        <v>0</v>
      </c>
      <c r="E503" s="14">
        <f>'Indicatori di output 1.1.4'!F502</f>
        <v>0</v>
      </c>
      <c r="F503" s="14">
        <f>'Indicatori di output 1.1.4'!C502</f>
        <v>0</v>
      </c>
      <c r="G503" s="14">
        <f>'Indicatori di output 1.1.4'!G502</f>
        <v>0</v>
      </c>
      <c r="O503" s="13">
        <f>'Indicatori di output 1.1.4'!T502</f>
        <v>0</v>
      </c>
      <c r="P503" s="13">
        <f>'Indicatori di output 1.1.4'!U502</f>
        <v>0</v>
      </c>
      <c r="Q503" s="14">
        <f>'Indicatori di output 1.1.4'!V502</f>
        <v>0</v>
      </c>
      <c r="R503" s="14">
        <f>'Indicatori di output 1.1.4'!S502</f>
        <v>0</v>
      </c>
      <c r="S503" s="14">
        <f>'Indicatori di output 1.1.4'!W502</f>
        <v>0</v>
      </c>
    </row>
    <row r="504" spans="1:19" x14ac:dyDescent="0.3">
      <c r="A504" s="14">
        <f>'Indicatori di output 1.1.4'!A503</f>
        <v>0</v>
      </c>
      <c r="B504" s="14">
        <f>'Indicatori di output 1.1.4'!B503</f>
        <v>0</v>
      </c>
      <c r="C504" s="13">
        <f>'Indicatori di output 1.1.4'!D503</f>
        <v>0</v>
      </c>
      <c r="D504" s="13">
        <f>'Indicatori di output 1.1.4'!E503</f>
        <v>0</v>
      </c>
      <c r="E504" s="14">
        <f>'Indicatori di output 1.1.4'!F503</f>
        <v>0</v>
      </c>
      <c r="F504" s="14">
        <f>'Indicatori di output 1.1.4'!C503</f>
        <v>0</v>
      </c>
      <c r="G504" s="14">
        <f>'Indicatori di output 1.1.4'!G503</f>
        <v>0</v>
      </c>
      <c r="O504" s="13">
        <f>'Indicatori di output 1.1.4'!T503</f>
        <v>0</v>
      </c>
      <c r="P504" s="13">
        <f>'Indicatori di output 1.1.4'!U503</f>
        <v>0</v>
      </c>
      <c r="Q504" s="14">
        <f>'Indicatori di output 1.1.4'!V503</f>
        <v>0</v>
      </c>
      <c r="R504" s="14">
        <f>'Indicatori di output 1.1.4'!S503</f>
        <v>0</v>
      </c>
      <c r="S504" s="14">
        <f>'Indicatori di output 1.1.4'!W503</f>
        <v>0</v>
      </c>
    </row>
    <row r="505" spans="1:19" x14ac:dyDescent="0.3">
      <c r="A505" s="14">
        <f>'Indicatori di output 1.1.4'!A504</f>
        <v>0</v>
      </c>
      <c r="B505" s="14">
        <f>'Indicatori di output 1.1.4'!B504</f>
        <v>0</v>
      </c>
      <c r="C505" s="13">
        <f>'Indicatori di output 1.1.4'!D504</f>
        <v>0</v>
      </c>
      <c r="D505" s="13">
        <f>'Indicatori di output 1.1.4'!E504</f>
        <v>0</v>
      </c>
      <c r="E505" s="14">
        <f>'Indicatori di output 1.1.4'!F504</f>
        <v>0</v>
      </c>
      <c r="F505" s="14">
        <f>'Indicatori di output 1.1.4'!C504</f>
        <v>0</v>
      </c>
      <c r="G505" s="14">
        <f>'Indicatori di output 1.1.4'!G504</f>
        <v>0</v>
      </c>
      <c r="O505" s="13">
        <f>'Indicatori di output 1.1.4'!T504</f>
        <v>0</v>
      </c>
      <c r="P505" s="13">
        <f>'Indicatori di output 1.1.4'!U504</f>
        <v>0</v>
      </c>
      <c r="Q505" s="14">
        <f>'Indicatori di output 1.1.4'!V504</f>
        <v>0</v>
      </c>
      <c r="R505" s="14">
        <f>'Indicatori di output 1.1.4'!S504</f>
        <v>0</v>
      </c>
      <c r="S505" s="14">
        <f>'Indicatori di output 1.1.4'!W504</f>
        <v>0</v>
      </c>
    </row>
    <row r="506" spans="1:19" x14ac:dyDescent="0.3">
      <c r="A506" s="14">
        <f>'Indicatori di output 1.1.4'!A505</f>
        <v>0</v>
      </c>
      <c r="B506" s="14">
        <f>'Indicatori di output 1.1.4'!B505</f>
        <v>0</v>
      </c>
      <c r="C506" s="13">
        <f>'Indicatori di output 1.1.4'!D505</f>
        <v>0</v>
      </c>
      <c r="D506" s="13">
        <f>'Indicatori di output 1.1.4'!E505</f>
        <v>0</v>
      </c>
      <c r="E506" s="14">
        <f>'Indicatori di output 1.1.4'!F505</f>
        <v>0</v>
      </c>
      <c r="F506" s="14">
        <f>'Indicatori di output 1.1.4'!C505</f>
        <v>0</v>
      </c>
      <c r="G506" s="14">
        <f>'Indicatori di output 1.1.4'!G505</f>
        <v>0</v>
      </c>
      <c r="O506" s="13">
        <f>'Indicatori di output 1.1.4'!T505</f>
        <v>0</v>
      </c>
      <c r="P506" s="13">
        <f>'Indicatori di output 1.1.4'!U505</f>
        <v>0</v>
      </c>
      <c r="Q506" s="14">
        <f>'Indicatori di output 1.1.4'!V505</f>
        <v>0</v>
      </c>
      <c r="R506" s="14">
        <f>'Indicatori di output 1.1.4'!S505</f>
        <v>0</v>
      </c>
      <c r="S506" s="14">
        <f>'Indicatori di output 1.1.4'!W505</f>
        <v>0</v>
      </c>
    </row>
    <row r="507" spans="1:19" x14ac:dyDescent="0.3">
      <c r="A507" s="14">
        <f>'Indicatori di output 1.1.4'!A506</f>
        <v>0</v>
      </c>
      <c r="B507" s="14">
        <f>'Indicatori di output 1.1.4'!B506</f>
        <v>0</v>
      </c>
      <c r="C507" s="13">
        <f>'Indicatori di output 1.1.4'!D506</f>
        <v>0</v>
      </c>
      <c r="D507" s="13">
        <f>'Indicatori di output 1.1.4'!E506</f>
        <v>0</v>
      </c>
      <c r="E507" s="14">
        <f>'Indicatori di output 1.1.4'!F506</f>
        <v>0</v>
      </c>
      <c r="F507" s="14">
        <f>'Indicatori di output 1.1.4'!C506</f>
        <v>0</v>
      </c>
      <c r="G507" s="14">
        <f>'Indicatori di output 1.1.4'!G506</f>
        <v>0</v>
      </c>
      <c r="O507" s="13">
        <f>'Indicatori di output 1.1.4'!T506</f>
        <v>0</v>
      </c>
      <c r="P507" s="13">
        <f>'Indicatori di output 1.1.4'!U506</f>
        <v>0</v>
      </c>
      <c r="Q507" s="14">
        <f>'Indicatori di output 1.1.4'!V506</f>
        <v>0</v>
      </c>
      <c r="R507" s="14">
        <f>'Indicatori di output 1.1.4'!S506</f>
        <v>0</v>
      </c>
      <c r="S507" s="14">
        <f>'Indicatori di output 1.1.4'!W506</f>
        <v>0</v>
      </c>
    </row>
    <row r="508" spans="1:19" x14ac:dyDescent="0.3">
      <c r="A508" s="14">
        <f>'Indicatori di output 1.1.4'!A507</f>
        <v>0</v>
      </c>
      <c r="B508" s="14">
        <f>'Indicatori di output 1.1.4'!B507</f>
        <v>0</v>
      </c>
      <c r="C508" s="13">
        <f>'Indicatori di output 1.1.4'!D507</f>
        <v>0</v>
      </c>
      <c r="D508" s="13">
        <f>'Indicatori di output 1.1.4'!E507</f>
        <v>0</v>
      </c>
      <c r="E508" s="14">
        <f>'Indicatori di output 1.1.4'!F507</f>
        <v>0</v>
      </c>
      <c r="F508" s="14">
        <f>'Indicatori di output 1.1.4'!C507</f>
        <v>0</v>
      </c>
      <c r="G508" s="14">
        <f>'Indicatori di output 1.1.4'!G507</f>
        <v>0</v>
      </c>
      <c r="O508" s="13">
        <f>'Indicatori di output 1.1.4'!T507</f>
        <v>0</v>
      </c>
      <c r="P508" s="13">
        <f>'Indicatori di output 1.1.4'!U507</f>
        <v>0</v>
      </c>
      <c r="Q508" s="14">
        <f>'Indicatori di output 1.1.4'!V507</f>
        <v>0</v>
      </c>
      <c r="R508" s="14">
        <f>'Indicatori di output 1.1.4'!S507</f>
        <v>0</v>
      </c>
      <c r="S508" s="14">
        <f>'Indicatori di output 1.1.4'!W507</f>
        <v>0</v>
      </c>
    </row>
    <row r="509" spans="1:19" x14ac:dyDescent="0.3">
      <c r="A509" s="14">
        <f>'Indicatori di output 1.1.4'!A508</f>
        <v>0</v>
      </c>
      <c r="B509" s="14">
        <f>'Indicatori di output 1.1.4'!B508</f>
        <v>0</v>
      </c>
      <c r="C509" s="13">
        <f>'Indicatori di output 1.1.4'!D508</f>
        <v>0</v>
      </c>
      <c r="D509" s="13">
        <f>'Indicatori di output 1.1.4'!E508</f>
        <v>0</v>
      </c>
      <c r="E509" s="14">
        <f>'Indicatori di output 1.1.4'!F508</f>
        <v>0</v>
      </c>
      <c r="F509" s="14">
        <f>'Indicatori di output 1.1.4'!C508</f>
        <v>0</v>
      </c>
      <c r="G509" s="14">
        <f>'Indicatori di output 1.1.4'!G508</f>
        <v>0</v>
      </c>
      <c r="O509" s="13">
        <f>'Indicatori di output 1.1.4'!T508</f>
        <v>0</v>
      </c>
      <c r="P509" s="13">
        <f>'Indicatori di output 1.1.4'!U508</f>
        <v>0</v>
      </c>
      <c r="Q509" s="14">
        <f>'Indicatori di output 1.1.4'!V508</f>
        <v>0</v>
      </c>
      <c r="R509" s="14">
        <f>'Indicatori di output 1.1.4'!S508</f>
        <v>0</v>
      </c>
      <c r="S509" s="14">
        <f>'Indicatori di output 1.1.4'!W508</f>
        <v>0</v>
      </c>
    </row>
    <row r="510" spans="1:19" x14ac:dyDescent="0.3">
      <c r="A510" s="14">
        <f>'Indicatori di output 1.1.4'!A509</f>
        <v>0</v>
      </c>
      <c r="B510" s="14">
        <f>'Indicatori di output 1.1.4'!B509</f>
        <v>0</v>
      </c>
      <c r="C510" s="13">
        <f>'Indicatori di output 1.1.4'!D509</f>
        <v>0</v>
      </c>
      <c r="D510" s="13">
        <f>'Indicatori di output 1.1.4'!E509</f>
        <v>0</v>
      </c>
      <c r="E510" s="14">
        <f>'Indicatori di output 1.1.4'!F509</f>
        <v>0</v>
      </c>
      <c r="F510" s="14">
        <f>'Indicatori di output 1.1.4'!C509</f>
        <v>0</v>
      </c>
      <c r="G510" s="14">
        <f>'Indicatori di output 1.1.4'!G509</f>
        <v>0</v>
      </c>
      <c r="O510" s="13">
        <f>'Indicatori di output 1.1.4'!T509</f>
        <v>0</v>
      </c>
      <c r="P510" s="13">
        <f>'Indicatori di output 1.1.4'!U509</f>
        <v>0</v>
      </c>
      <c r="Q510" s="14">
        <f>'Indicatori di output 1.1.4'!V509</f>
        <v>0</v>
      </c>
      <c r="R510" s="14">
        <f>'Indicatori di output 1.1.4'!S509</f>
        <v>0</v>
      </c>
      <c r="S510" s="14">
        <f>'Indicatori di output 1.1.4'!W509</f>
        <v>0</v>
      </c>
    </row>
    <row r="511" spans="1:19" x14ac:dyDescent="0.3">
      <c r="A511" s="14">
        <f>'Indicatori di output 1.1.4'!A510</f>
        <v>0</v>
      </c>
      <c r="B511" s="14">
        <f>'Indicatori di output 1.1.4'!B510</f>
        <v>0</v>
      </c>
      <c r="C511" s="13">
        <f>'Indicatori di output 1.1.4'!D510</f>
        <v>0</v>
      </c>
      <c r="D511" s="13">
        <f>'Indicatori di output 1.1.4'!E510</f>
        <v>0</v>
      </c>
      <c r="E511" s="14">
        <f>'Indicatori di output 1.1.4'!F510</f>
        <v>0</v>
      </c>
      <c r="F511" s="14">
        <f>'Indicatori di output 1.1.4'!C510</f>
        <v>0</v>
      </c>
      <c r="G511" s="14">
        <f>'Indicatori di output 1.1.4'!G510</f>
        <v>0</v>
      </c>
      <c r="O511" s="13">
        <f>'Indicatori di output 1.1.4'!T510</f>
        <v>0</v>
      </c>
      <c r="P511" s="13">
        <f>'Indicatori di output 1.1.4'!U510</f>
        <v>0</v>
      </c>
      <c r="Q511" s="14">
        <f>'Indicatori di output 1.1.4'!V510</f>
        <v>0</v>
      </c>
      <c r="R511" s="14">
        <f>'Indicatori di output 1.1.4'!S510</f>
        <v>0</v>
      </c>
      <c r="S511" s="14">
        <f>'Indicatori di output 1.1.4'!W510</f>
        <v>0</v>
      </c>
    </row>
    <row r="512" spans="1:19" x14ac:dyDescent="0.3">
      <c r="A512" s="14">
        <f>'Indicatori di output 1.1.4'!A511</f>
        <v>0</v>
      </c>
      <c r="B512" s="14">
        <f>'Indicatori di output 1.1.4'!B511</f>
        <v>0</v>
      </c>
      <c r="C512" s="13">
        <f>'Indicatori di output 1.1.4'!D511</f>
        <v>0</v>
      </c>
      <c r="D512" s="13">
        <f>'Indicatori di output 1.1.4'!E511</f>
        <v>0</v>
      </c>
      <c r="E512" s="14">
        <f>'Indicatori di output 1.1.4'!F511</f>
        <v>0</v>
      </c>
      <c r="F512" s="14">
        <f>'Indicatori di output 1.1.4'!C511</f>
        <v>0</v>
      </c>
      <c r="G512" s="14">
        <f>'Indicatori di output 1.1.4'!G511</f>
        <v>0</v>
      </c>
      <c r="O512" s="13">
        <f>'Indicatori di output 1.1.4'!T511</f>
        <v>0</v>
      </c>
      <c r="P512" s="13">
        <f>'Indicatori di output 1.1.4'!U511</f>
        <v>0</v>
      </c>
      <c r="Q512" s="14">
        <f>'Indicatori di output 1.1.4'!V511</f>
        <v>0</v>
      </c>
      <c r="R512" s="14">
        <f>'Indicatori di output 1.1.4'!S511</f>
        <v>0</v>
      </c>
      <c r="S512" s="14">
        <f>'Indicatori di output 1.1.4'!W511</f>
        <v>0</v>
      </c>
    </row>
    <row r="513" spans="1:19" x14ac:dyDescent="0.3">
      <c r="A513" s="14">
        <f>'Indicatori di output 1.1.4'!A512</f>
        <v>0</v>
      </c>
      <c r="B513" s="14">
        <f>'Indicatori di output 1.1.4'!B512</f>
        <v>0</v>
      </c>
      <c r="C513" s="13">
        <f>'Indicatori di output 1.1.4'!D512</f>
        <v>0</v>
      </c>
      <c r="D513" s="13">
        <f>'Indicatori di output 1.1.4'!E512</f>
        <v>0</v>
      </c>
      <c r="E513" s="14">
        <f>'Indicatori di output 1.1.4'!F512</f>
        <v>0</v>
      </c>
      <c r="F513" s="14">
        <f>'Indicatori di output 1.1.4'!C512</f>
        <v>0</v>
      </c>
      <c r="G513" s="14">
        <f>'Indicatori di output 1.1.4'!G512</f>
        <v>0</v>
      </c>
      <c r="O513" s="13">
        <f>'Indicatori di output 1.1.4'!T512</f>
        <v>0</v>
      </c>
      <c r="P513" s="13">
        <f>'Indicatori di output 1.1.4'!U512</f>
        <v>0</v>
      </c>
      <c r="Q513" s="14">
        <f>'Indicatori di output 1.1.4'!V512</f>
        <v>0</v>
      </c>
      <c r="R513" s="14">
        <f>'Indicatori di output 1.1.4'!S512</f>
        <v>0</v>
      </c>
      <c r="S513" s="14">
        <f>'Indicatori di output 1.1.4'!W512</f>
        <v>0</v>
      </c>
    </row>
    <row r="514" spans="1:19" x14ac:dyDescent="0.3">
      <c r="A514" s="14">
        <f>'Indicatori di output 1.1.4'!A513</f>
        <v>0</v>
      </c>
      <c r="B514" s="14">
        <f>'Indicatori di output 1.1.4'!B513</f>
        <v>0</v>
      </c>
      <c r="C514" s="13">
        <f>'Indicatori di output 1.1.4'!D513</f>
        <v>0</v>
      </c>
      <c r="D514" s="13">
        <f>'Indicatori di output 1.1.4'!E513</f>
        <v>0</v>
      </c>
      <c r="E514" s="14">
        <f>'Indicatori di output 1.1.4'!F513</f>
        <v>0</v>
      </c>
      <c r="F514" s="14">
        <f>'Indicatori di output 1.1.4'!C513</f>
        <v>0</v>
      </c>
      <c r="G514" s="14">
        <f>'Indicatori di output 1.1.4'!G513</f>
        <v>0</v>
      </c>
      <c r="O514" s="13">
        <f>'Indicatori di output 1.1.4'!T513</f>
        <v>0</v>
      </c>
      <c r="P514" s="13">
        <f>'Indicatori di output 1.1.4'!U513</f>
        <v>0</v>
      </c>
      <c r="Q514" s="14">
        <f>'Indicatori di output 1.1.4'!V513</f>
        <v>0</v>
      </c>
      <c r="R514" s="14">
        <f>'Indicatori di output 1.1.4'!S513</f>
        <v>0</v>
      </c>
      <c r="S514" s="14">
        <f>'Indicatori di output 1.1.4'!W513</f>
        <v>0</v>
      </c>
    </row>
    <row r="515" spans="1:19" x14ac:dyDescent="0.3">
      <c r="A515" s="14">
        <f>'Indicatori di output 1.1.4'!A514</f>
        <v>0</v>
      </c>
      <c r="B515" s="14">
        <f>'Indicatori di output 1.1.4'!B514</f>
        <v>0</v>
      </c>
      <c r="C515" s="13">
        <f>'Indicatori di output 1.1.4'!D514</f>
        <v>0</v>
      </c>
      <c r="D515" s="13">
        <f>'Indicatori di output 1.1.4'!E514</f>
        <v>0</v>
      </c>
      <c r="E515" s="14">
        <f>'Indicatori di output 1.1.4'!F514</f>
        <v>0</v>
      </c>
      <c r="F515" s="14">
        <f>'Indicatori di output 1.1.4'!C514</f>
        <v>0</v>
      </c>
      <c r="G515" s="14">
        <f>'Indicatori di output 1.1.4'!G514</f>
        <v>0</v>
      </c>
      <c r="O515" s="13">
        <f>'Indicatori di output 1.1.4'!T514</f>
        <v>0</v>
      </c>
      <c r="P515" s="13">
        <f>'Indicatori di output 1.1.4'!U514</f>
        <v>0</v>
      </c>
      <c r="Q515" s="14">
        <f>'Indicatori di output 1.1.4'!V514</f>
        <v>0</v>
      </c>
      <c r="R515" s="14">
        <f>'Indicatori di output 1.1.4'!S514</f>
        <v>0</v>
      </c>
      <c r="S515" s="14">
        <f>'Indicatori di output 1.1.4'!W514</f>
        <v>0</v>
      </c>
    </row>
    <row r="516" spans="1:19" x14ac:dyDescent="0.3">
      <c r="A516" s="14">
        <f>'Indicatori di output 1.1.4'!A515</f>
        <v>0</v>
      </c>
      <c r="B516" s="14">
        <f>'Indicatori di output 1.1.4'!B515</f>
        <v>0</v>
      </c>
      <c r="C516" s="13">
        <f>'Indicatori di output 1.1.4'!D515</f>
        <v>0</v>
      </c>
      <c r="D516" s="13">
        <f>'Indicatori di output 1.1.4'!E515</f>
        <v>0</v>
      </c>
      <c r="E516" s="14">
        <f>'Indicatori di output 1.1.4'!F515</f>
        <v>0</v>
      </c>
      <c r="F516" s="14">
        <f>'Indicatori di output 1.1.4'!C515</f>
        <v>0</v>
      </c>
      <c r="G516" s="14">
        <f>'Indicatori di output 1.1.4'!G515</f>
        <v>0</v>
      </c>
      <c r="O516" s="13">
        <f>'Indicatori di output 1.1.4'!T515</f>
        <v>0</v>
      </c>
      <c r="P516" s="13">
        <f>'Indicatori di output 1.1.4'!U515</f>
        <v>0</v>
      </c>
      <c r="Q516" s="14">
        <f>'Indicatori di output 1.1.4'!V515</f>
        <v>0</v>
      </c>
      <c r="R516" s="14">
        <f>'Indicatori di output 1.1.4'!S515</f>
        <v>0</v>
      </c>
      <c r="S516" s="14">
        <f>'Indicatori di output 1.1.4'!W515</f>
        <v>0</v>
      </c>
    </row>
    <row r="517" spans="1:19" x14ac:dyDescent="0.3">
      <c r="A517" s="14">
        <f>'Indicatori di output 1.1.4'!A516</f>
        <v>0</v>
      </c>
      <c r="B517" s="14">
        <f>'Indicatori di output 1.1.4'!B516</f>
        <v>0</v>
      </c>
      <c r="C517" s="13">
        <f>'Indicatori di output 1.1.4'!D516</f>
        <v>0</v>
      </c>
      <c r="D517" s="13">
        <f>'Indicatori di output 1.1.4'!E516</f>
        <v>0</v>
      </c>
      <c r="E517" s="14">
        <f>'Indicatori di output 1.1.4'!F516</f>
        <v>0</v>
      </c>
      <c r="F517" s="14">
        <f>'Indicatori di output 1.1.4'!C516</f>
        <v>0</v>
      </c>
      <c r="G517" s="14">
        <f>'Indicatori di output 1.1.4'!G516</f>
        <v>0</v>
      </c>
      <c r="O517" s="13">
        <f>'Indicatori di output 1.1.4'!T516</f>
        <v>0</v>
      </c>
      <c r="P517" s="13">
        <f>'Indicatori di output 1.1.4'!U516</f>
        <v>0</v>
      </c>
      <c r="Q517" s="14">
        <f>'Indicatori di output 1.1.4'!V516</f>
        <v>0</v>
      </c>
      <c r="R517" s="14">
        <f>'Indicatori di output 1.1.4'!S516</f>
        <v>0</v>
      </c>
      <c r="S517" s="14">
        <f>'Indicatori di output 1.1.4'!W516</f>
        <v>0</v>
      </c>
    </row>
    <row r="518" spans="1:19" x14ac:dyDescent="0.3">
      <c r="A518" s="14">
        <f>'Indicatori di output 1.1.4'!A517</f>
        <v>0</v>
      </c>
      <c r="B518" s="14">
        <f>'Indicatori di output 1.1.4'!B517</f>
        <v>0</v>
      </c>
      <c r="C518" s="13">
        <f>'Indicatori di output 1.1.4'!D517</f>
        <v>0</v>
      </c>
      <c r="D518" s="13">
        <f>'Indicatori di output 1.1.4'!E517</f>
        <v>0</v>
      </c>
      <c r="E518" s="14">
        <f>'Indicatori di output 1.1.4'!F517</f>
        <v>0</v>
      </c>
      <c r="F518" s="14">
        <f>'Indicatori di output 1.1.4'!C517</f>
        <v>0</v>
      </c>
      <c r="G518" s="14">
        <f>'Indicatori di output 1.1.4'!G517</f>
        <v>0</v>
      </c>
      <c r="O518" s="13">
        <f>'Indicatori di output 1.1.4'!T517</f>
        <v>0</v>
      </c>
      <c r="P518" s="13">
        <f>'Indicatori di output 1.1.4'!U517</f>
        <v>0</v>
      </c>
      <c r="Q518" s="14">
        <f>'Indicatori di output 1.1.4'!V517</f>
        <v>0</v>
      </c>
      <c r="R518" s="14">
        <f>'Indicatori di output 1.1.4'!S517</f>
        <v>0</v>
      </c>
      <c r="S518" s="14">
        <f>'Indicatori di output 1.1.4'!W517</f>
        <v>0</v>
      </c>
    </row>
    <row r="519" spans="1:19" x14ac:dyDescent="0.3">
      <c r="A519" s="14">
        <f>'Indicatori di output 1.1.4'!A518</f>
        <v>0</v>
      </c>
      <c r="B519" s="14">
        <f>'Indicatori di output 1.1.4'!B518</f>
        <v>0</v>
      </c>
      <c r="C519" s="13">
        <f>'Indicatori di output 1.1.4'!D518</f>
        <v>0</v>
      </c>
      <c r="D519" s="13">
        <f>'Indicatori di output 1.1.4'!E518</f>
        <v>0</v>
      </c>
      <c r="E519" s="14">
        <f>'Indicatori di output 1.1.4'!F518</f>
        <v>0</v>
      </c>
      <c r="F519" s="14">
        <f>'Indicatori di output 1.1.4'!C518</f>
        <v>0</v>
      </c>
      <c r="G519" s="14">
        <f>'Indicatori di output 1.1.4'!G518</f>
        <v>0</v>
      </c>
      <c r="O519" s="13">
        <f>'Indicatori di output 1.1.4'!T518</f>
        <v>0</v>
      </c>
      <c r="P519" s="13">
        <f>'Indicatori di output 1.1.4'!U518</f>
        <v>0</v>
      </c>
      <c r="Q519" s="14">
        <f>'Indicatori di output 1.1.4'!V518</f>
        <v>0</v>
      </c>
      <c r="R519" s="14">
        <f>'Indicatori di output 1.1.4'!S518</f>
        <v>0</v>
      </c>
      <c r="S519" s="14">
        <f>'Indicatori di output 1.1.4'!W518</f>
        <v>0</v>
      </c>
    </row>
    <row r="520" spans="1:19" x14ac:dyDescent="0.3">
      <c r="A520" s="14">
        <f>'Indicatori di output 1.1.4'!A519</f>
        <v>0</v>
      </c>
      <c r="B520" s="14">
        <f>'Indicatori di output 1.1.4'!B519</f>
        <v>0</v>
      </c>
      <c r="C520" s="13">
        <f>'Indicatori di output 1.1.4'!D519</f>
        <v>0</v>
      </c>
      <c r="D520" s="13">
        <f>'Indicatori di output 1.1.4'!E519</f>
        <v>0</v>
      </c>
      <c r="E520" s="14">
        <f>'Indicatori di output 1.1.4'!F519</f>
        <v>0</v>
      </c>
      <c r="F520" s="14">
        <f>'Indicatori di output 1.1.4'!C519</f>
        <v>0</v>
      </c>
      <c r="G520" s="14">
        <f>'Indicatori di output 1.1.4'!G519</f>
        <v>0</v>
      </c>
      <c r="O520" s="13">
        <f>'Indicatori di output 1.1.4'!T519</f>
        <v>0</v>
      </c>
      <c r="P520" s="13">
        <f>'Indicatori di output 1.1.4'!U519</f>
        <v>0</v>
      </c>
      <c r="Q520" s="14">
        <f>'Indicatori di output 1.1.4'!V519</f>
        <v>0</v>
      </c>
      <c r="R520" s="14">
        <f>'Indicatori di output 1.1.4'!S519</f>
        <v>0</v>
      </c>
      <c r="S520" s="14">
        <f>'Indicatori di output 1.1.4'!W519</f>
        <v>0</v>
      </c>
    </row>
    <row r="521" spans="1:19" x14ac:dyDescent="0.3">
      <c r="A521" s="14">
        <f>'Indicatori di output 1.1.4'!A520</f>
        <v>0</v>
      </c>
      <c r="B521" s="14">
        <f>'Indicatori di output 1.1.4'!B520</f>
        <v>0</v>
      </c>
      <c r="C521" s="13">
        <f>'Indicatori di output 1.1.4'!D520</f>
        <v>0</v>
      </c>
      <c r="D521" s="13">
        <f>'Indicatori di output 1.1.4'!E520</f>
        <v>0</v>
      </c>
      <c r="E521" s="14">
        <f>'Indicatori di output 1.1.4'!F520</f>
        <v>0</v>
      </c>
      <c r="F521" s="14">
        <f>'Indicatori di output 1.1.4'!C520</f>
        <v>0</v>
      </c>
      <c r="G521" s="14">
        <f>'Indicatori di output 1.1.4'!G520</f>
        <v>0</v>
      </c>
      <c r="O521" s="13">
        <f>'Indicatori di output 1.1.4'!T520</f>
        <v>0</v>
      </c>
      <c r="P521" s="13">
        <f>'Indicatori di output 1.1.4'!U520</f>
        <v>0</v>
      </c>
      <c r="Q521" s="14">
        <f>'Indicatori di output 1.1.4'!V520</f>
        <v>0</v>
      </c>
      <c r="R521" s="14">
        <f>'Indicatori di output 1.1.4'!S520</f>
        <v>0</v>
      </c>
      <c r="S521" s="14">
        <f>'Indicatori di output 1.1.4'!W520</f>
        <v>0</v>
      </c>
    </row>
    <row r="522" spans="1:19" x14ac:dyDescent="0.3">
      <c r="A522" s="14">
        <f>'Indicatori di output 1.1.4'!A521</f>
        <v>0</v>
      </c>
      <c r="B522" s="14">
        <f>'Indicatori di output 1.1.4'!B521</f>
        <v>0</v>
      </c>
      <c r="C522" s="13">
        <f>'Indicatori di output 1.1.4'!D521</f>
        <v>0</v>
      </c>
      <c r="D522" s="13">
        <f>'Indicatori di output 1.1.4'!E521</f>
        <v>0</v>
      </c>
      <c r="E522" s="14">
        <f>'Indicatori di output 1.1.4'!F521</f>
        <v>0</v>
      </c>
      <c r="F522" s="14">
        <f>'Indicatori di output 1.1.4'!C521</f>
        <v>0</v>
      </c>
      <c r="G522" s="14">
        <f>'Indicatori di output 1.1.4'!G521</f>
        <v>0</v>
      </c>
      <c r="O522" s="13">
        <f>'Indicatori di output 1.1.4'!T521</f>
        <v>0</v>
      </c>
      <c r="P522" s="13">
        <f>'Indicatori di output 1.1.4'!U521</f>
        <v>0</v>
      </c>
      <c r="Q522" s="14">
        <f>'Indicatori di output 1.1.4'!V521</f>
        <v>0</v>
      </c>
      <c r="R522" s="14">
        <f>'Indicatori di output 1.1.4'!S521</f>
        <v>0</v>
      </c>
      <c r="S522" s="14">
        <f>'Indicatori di output 1.1.4'!W521</f>
        <v>0</v>
      </c>
    </row>
    <row r="523" spans="1:19" x14ac:dyDescent="0.3">
      <c r="A523" s="14">
        <f>'Indicatori di output 1.1.4'!A522</f>
        <v>0</v>
      </c>
      <c r="B523" s="14">
        <f>'Indicatori di output 1.1.4'!B522</f>
        <v>0</v>
      </c>
      <c r="C523" s="13">
        <f>'Indicatori di output 1.1.4'!D522</f>
        <v>0</v>
      </c>
      <c r="D523" s="13">
        <f>'Indicatori di output 1.1.4'!E522</f>
        <v>0</v>
      </c>
      <c r="E523" s="14">
        <f>'Indicatori di output 1.1.4'!F522</f>
        <v>0</v>
      </c>
      <c r="F523" s="14">
        <f>'Indicatori di output 1.1.4'!C522</f>
        <v>0</v>
      </c>
      <c r="G523" s="14">
        <f>'Indicatori di output 1.1.4'!G522</f>
        <v>0</v>
      </c>
      <c r="O523" s="13">
        <f>'Indicatori di output 1.1.4'!T522</f>
        <v>0</v>
      </c>
      <c r="P523" s="13">
        <f>'Indicatori di output 1.1.4'!U522</f>
        <v>0</v>
      </c>
      <c r="Q523" s="14">
        <f>'Indicatori di output 1.1.4'!V522</f>
        <v>0</v>
      </c>
      <c r="R523" s="14">
        <f>'Indicatori di output 1.1.4'!S522</f>
        <v>0</v>
      </c>
      <c r="S523" s="14">
        <f>'Indicatori di output 1.1.4'!W522</f>
        <v>0</v>
      </c>
    </row>
    <row r="524" spans="1:19" x14ac:dyDescent="0.3">
      <c r="A524" s="14">
        <f>'Indicatori di output 1.1.4'!A523</f>
        <v>0</v>
      </c>
      <c r="B524" s="14">
        <f>'Indicatori di output 1.1.4'!B523</f>
        <v>0</v>
      </c>
      <c r="C524" s="13">
        <f>'Indicatori di output 1.1.4'!D523</f>
        <v>0</v>
      </c>
      <c r="D524" s="13">
        <f>'Indicatori di output 1.1.4'!E523</f>
        <v>0</v>
      </c>
      <c r="E524" s="14">
        <f>'Indicatori di output 1.1.4'!F523</f>
        <v>0</v>
      </c>
      <c r="F524" s="14">
        <f>'Indicatori di output 1.1.4'!C523</f>
        <v>0</v>
      </c>
      <c r="G524" s="14">
        <f>'Indicatori di output 1.1.4'!G523</f>
        <v>0</v>
      </c>
      <c r="O524" s="13">
        <f>'Indicatori di output 1.1.4'!T523</f>
        <v>0</v>
      </c>
      <c r="P524" s="13">
        <f>'Indicatori di output 1.1.4'!U523</f>
        <v>0</v>
      </c>
      <c r="Q524" s="14">
        <f>'Indicatori di output 1.1.4'!V523</f>
        <v>0</v>
      </c>
      <c r="R524" s="14">
        <f>'Indicatori di output 1.1.4'!S523</f>
        <v>0</v>
      </c>
      <c r="S524" s="14">
        <f>'Indicatori di output 1.1.4'!W523</f>
        <v>0</v>
      </c>
    </row>
    <row r="525" spans="1:19" x14ac:dyDescent="0.3">
      <c r="A525" s="14">
        <f>'Indicatori di output 1.1.4'!A524</f>
        <v>0</v>
      </c>
      <c r="B525" s="14">
        <f>'Indicatori di output 1.1.4'!B524</f>
        <v>0</v>
      </c>
      <c r="C525" s="13">
        <f>'Indicatori di output 1.1.4'!D524</f>
        <v>0</v>
      </c>
      <c r="D525" s="13">
        <f>'Indicatori di output 1.1.4'!E524</f>
        <v>0</v>
      </c>
      <c r="E525" s="14">
        <f>'Indicatori di output 1.1.4'!F524</f>
        <v>0</v>
      </c>
      <c r="F525" s="14">
        <f>'Indicatori di output 1.1.4'!C524</f>
        <v>0</v>
      </c>
      <c r="G525" s="14">
        <f>'Indicatori di output 1.1.4'!G524</f>
        <v>0</v>
      </c>
      <c r="O525" s="13">
        <f>'Indicatori di output 1.1.4'!T524</f>
        <v>0</v>
      </c>
      <c r="P525" s="13">
        <f>'Indicatori di output 1.1.4'!U524</f>
        <v>0</v>
      </c>
      <c r="Q525" s="14">
        <f>'Indicatori di output 1.1.4'!V524</f>
        <v>0</v>
      </c>
      <c r="R525" s="14">
        <f>'Indicatori di output 1.1.4'!S524</f>
        <v>0</v>
      </c>
      <c r="S525" s="14">
        <f>'Indicatori di output 1.1.4'!W524</f>
        <v>0</v>
      </c>
    </row>
    <row r="526" spans="1:19" x14ac:dyDescent="0.3">
      <c r="A526" s="14">
        <f>'Indicatori di output 1.1.4'!A525</f>
        <v>0</v>
      </c>
      <c r="B526" s="14">
        <f>'Indicatori di output 1.1.4'!B525</f>
        <v>0</v>
      </c>
      <c r="C526" s="13">
        <f>'Indicatori di output 1.1.4'!D525</f>
        <v>0</v>
      </c>
      <c r="D526" s="13">
        <f>'Indicatori di output 1.1.4'!E525</f>
        <v>0</v>
      </c>
      <c r="E526" s="14">
        <f>'Indicatori di output 1.1.4'!F525</f>
        <v>0</v>
      </c>
      <c r="F526" s="14">
        <f>'Indicatori di output 1.1.4'!C525</f>
        <v>0</v>
      </c>
      <c r="G526" s="14">
        <f>'Indicatori di output 1.1.4'!G525</f>
        <v>0</v>
      </c>
      <c r="O526" s="13">
        <f>'Indicatori di output 1.1.4'!T525</f>
        <v>0</v>
      </c>
      <c r="P526" s="13">
        <f>'Indicatori di output 1.1.4'!U525</f>
        <v>0</v>
      </c>
      <c r="Q526" s="14">
        <f>'Indicatori di output 1.1.4'!V525</f>
        <v>0</v>
      </c>
      <c r="R526" s="14">
        <f>'Indicatori di output 1.1.4'!S525</f>
        <v>0</v>
      </c>
      <c r="S526" s="14">
        <f>'Indicatori di output 1.1.4'!W525</f>
        <v>0</v>
      </c>
    </row>
    <row r="527" spans="1:19" x14ac:dyDescent="0.3">
      <c r="A527" s="14">
        <f>'Indicatori di output 1.1.4'!A526</f>
        <v>0</v>
      </c>
      <c r="B527" s="14">
        <f>'Indicatori di output 1.1.4'!B526</f>
        <v>0</v>
      </c>
      <c r="C527" s="13">
        <f>'Indicatori di output 1.1.4'!D526</f>
        <v>0</v>
      </c>
      <c r="D527" s="13">
        <f>'Indicatori di output 1.1.4'!E526</f>
        <v>0</v>
      </c>
      <c r="E527" s="14">
        <f>'Indicatori di output 1.1.4'!F526</f>
        <v>0</v>
      </c>
      <c r="F527" s="14">
        <f>'Indicatori di output 1.1.4'!C526</f>
        <v>0</v>
      </c>
      <c r="G527" s="14">
        <f>'Indicatori di output 1.1.4'!G526</f>
        <v>0</v>
      </c>
      <c r="O527" s="13">
        <f>'Indicatori di output 1.1.4'!T526</f>
        <v>0</v>
      </c>
      <c r="P527" s="13">
        <f>'Indicatori di output 1.1.4'!U526</f>
        <v>0</v>
      </c>
      <c r="Q527" s="14">
        <f>'Indicatori di output 1.1.4'!V526</f>
        <v>0</v>
      </c>
      <c r="R527" s="14">
        <f>'Indicatori di output 1.1.4'!S526</f>
        <v>0</v>
      </c>
      <c r="S527" s="14">
        <f>'Indicatori di output 1.1.4'!W526</f>
        <v>0</v>
      </c>
    </row>
    <row r="528" spans="1:19" x14ac:dyDescent="0.3">
      <c r="A528" s="14">
        <f>'Indicatori di output 1.1.4'!A527</f>
        <v>0</v>
      </c>
      <c r="B528" s="14">
        <f>'Indicatori di output 1.1.4'!B527</f>
        <v>0</v>
      </c>
      <c r="C528" s="13">
        <f>'Indicatori di output 1.1.4'!D527</f>
        <v>0</v>
      </c>
      <c r="D528" s="13">
        <f>'Indicatori di output 1.1.4'!E527</f>
        <v>0</v>
      </c>
      <c r="E528" s="14">
        <f>'Indicatori di output 1.1.4'!F527</f>
        <v>0</v>
      </c>
      <c r="F528" s="14">
        <f>'Indicatori di output 1.1.4'!C527</f>
        <v>0</v>
      </c>
      <c r="G528" s="14">
        <f>'Indicatori di output 1.1.4'!G527</f>
        <v>0</v>
      </c>
      <c r="O528" s="13">
        <f>'Indicatori di output 1.1.4'!T527</f>
        <v>0</v>
      </c>
      <c r="P528" s="13">
        <f>'Indicatori di output 1.1.4'!U527</f>
        <v>0</v>
      </c>
      <c r="Q528" s="14">
        <f>'Indicatori di output 1.1.4'!V527</f>
        <v>0</v>
      </c>
      <c r="R528" s="14">
        <f>'Indicatori di output 1.1.4'!S527</f>
        <v>0</v>
      </c>
      <c r="S528" s="14">
        <f>'Indicatori di output 1.1.4'!W527</f>
        <v>0</v>
      </c>
    </row>
    <row r="529" spans="1:19" x14ac:dyDescent="0.3">
      <c r="A529" s="14">
        <f>'Indicatori di output 1.1.4'!A528</f>
        <v>0</v>
      </c>
      <c r="B529" s="14">
        <f>'Indicatori di output 1.1.4'!B528</f>
        <v>0</v>
      </c>
      <c r="C529" s="13">
        <f>'Indicatori di output 1.1.4'!D528</f>
        <v>0</v>
      </c>
      <c r="D529" s="13">
        <f>'Indicatori di output 1.1.4'!E528</f>
        <v>0</v>
      </c>
      <c r="E529" s="14">
        <f>'Indicatori di output 1.1.4'!F528</f>
        <v>0</v>
      </c>
      <c r="F529" s="14">
        <f>'Indicatori di output 1.1.4'!C528</f>
        <v>0</v>
      </c>
      <c r="G529" s="14">
        <f>'Indicatori di output 1.1.4'!G528</f>
        <v>0</v>
      </c>
      <c r="O529" s="13">
        <f>'Indicatori di output 1.1.4'!T528</f>
        <v>0</v>
      </c>
      <c r="P529" s="13">
        <f>'Indicatori di output 1.1.4'!U528</f>
        <v>0</v>
      </c>
      <c r="Q529" s="14">
        <f>'Indicatori di output 1.1.4'!V528</f>
        <v>0</v>
      </c>
      <c r="R529" s="14">
        <f>'Indicatori di output 1.1.4'!S528</f>
        <v>0</v>
      </c>
      <c r="S529" s="14">
        <f>'Indicatori di output 1.1.4'!W528</f>
        <v>0</v>
      </c>
    </row>
    <row r="530" spans="1:19" x14ac:dyDescent="0.3">
      <c r="A530" s="14">
        <f>'Indicatori di output 1.1.4'!A529</f>
        <v>0</v>
      </c>
      <c r="B530" s="14">
        <f>'Indicatori di output 1.1.4'!B529</f>
        <v>0</v>
      </c>
      <c r="C530" s="13">
        <f>'Indicatori di output 1.1.4'!D529</f>
        <v>0</v>
      </c>
      <c r="D530" s="13">
        <f>'Indicatori di output 1.1.4'!E529</f>
        <v>0</v>
      </c>
      <c r="E530" s="14">
        <f>'Indicatori di output 1.1.4'!F529</f>
        <v>0</v>
      </c>
      <c r="F530" s="14">
        <f>'Indicatori di output 1.1.4'!C529</f>
        <v>0</v>
      </c>
      <c r="G530" s="14">
        <f>'Indicatori di output 1.1.4'!G529</f>
        <v>0</v>
      </c>
      <c r="O530" s="13">
        <f>'Indicatori di output 1.1.4'!T529</f>
        <v>0</v>
      </c>
      <c r="P530" s="13">
        <f>'Indicatori di output 1.1.4'!U529</f>
        <v>0</v>
      </c>
      <c r="Q530" s="14">
        <f>'Indicatori di output 1.1.4'!V529</f>
        <v>0</v>
      </c>
      <c r="R530" s="14">
        <f>'Indicatori di output 1.1.4'!S529</f>
        <v>0</v>
      </c>
      <c r="S530" s="14">
        <f>'Indicatori di output 1.1.4'!W529</f>
        <v>0</v>
      </c>
    </row>
    <row r="531" spans="1:19" x14ac:dyDescent="0.3">
      <c r="A531" s="14">
        <f>'Indicatori di output 1.1.4'!A530</f>
        <v>0</v>
      </c>
      <c r="B531" s="14">
        <f>'Indicatori di output 1.1.4'!B530</f>
        <v>0</v>
      </c>
      <c r="C531" s="13">
        <f>'Indicatori di output 1.1.4'!D530</f>
        <v>0</v>
      </c>
      <c r="D531" s="13">
        <f>'Indicatori di output 1.1.4'!E530</f>
        <v>0</v>
      </c>
      <c r="E531" s="14">
        <f>'Indicatori di output 1.1.4'!F530</f>
        <v>0</v>
      </c>
      <c r="F531" s="14">
        <f>'Indicatori di output 1.1.4'!C530</f>
        <v>0</v>
      </c>
      <c r="G531" s="14">
        <f>'Indicatori di output 1.1.4'!G530</f>
        <v>0</v>
      </c>
      <c r="O531" s="13">
        <f>'Indicatori di output 1.1.4'!T530</f>
        <v>0</v>
      </c>
      <c r="P531" s="13">
        <f>'Indicatori di output 1.1.4'!U530</f>
        <v>0</v>
      </c>
      <c r="Q531" s="14">
        <f>'Indicatori di output 1.1.4'!V530</f>
        <v>0</v>
      </c>
      <c r="R531" s="14">
        <f>'Indicatori di output 1.1.4'!S530</f>
        <v>0</v>
      </c>
      <c r="S531" s="14">
        <f>'Indicatori di output 1.1.4'!W530</f>
        <v>0</v>
      </c>
    </row>
    <row r="532" spans="1:19" x14ac:dyDescent="0.3">
      <c r="A532" s="14">
        <f>'Indicatori di output 1.1.4'!A531</f>
        <v>0</v>
      </c>
      <c r="B532" s="14">
        <f>'Indicatori di output 1.1.4'!B531</f>
        <v>0</v>
      </c>
      <c r="C532" s="13">
        <f>'Indicatori di output 1.1.4'!D531</f>
        <v>0</v>
      </c>
      <c r="D532" s="13">
        <f>'Indicatori di output 1.1.4'!E531</f>
        <v>0</v>
      </c>
      <c r="E532" s="14">
        <f>'Indicatori di output 1.1.4'!F531</f>
        <v>0</v>
      </c>
      <c r="F532" s="14">
        <f>'Indicatori di output 1.1.4'!C531</f>
        <v>0</v>
      </c>
      <c r="G532" s="14">
        <f>'Indicatori di output 1.1.4'!G531</f>
        <v>0</v>
      </c>
      <c r="O532" s="13">
        <f>'Indicatori di output 1.1.4'!T531</f>
        <v>0</v>
      </c>
      <c r="P532" s="13">
        <f>'Indicatori di output 1.1.4'!U531</f>
        <v>0</v>
      </c>
      <c r="Q532" s="14">
        <f>'Indicatori di output 1.1.4'!V531</f>
        <v>0</v>
      </c>
      <c r="R532" s="14">
        <f>'Indicatori di output 1.1.4'!S531</f>
        <v>0</v>
      </c>
      <c r="S532" s="14">
        <f>'Indicatori di output 1.1.4'!W531</f>
        <v>0</v>
      </c>
    </row>
    <row r="533" spans="1:19" x14ac:dyDescent="0.3">
      <c r="A533" s="14">
        <f>'Indicatori di output 1.1.4'!A532</f>
        <v>0</v>
      </c>
      <c r="B533" s="14">
        <f>'Indicatori di output 1.1.4'!B532</f>
        <v>0</v>
      </c>
      <c r="C533" s="13">
        <f>'Indicatori di output 1.1.4'!D532</f>
        <v>0</v>
      </c>
      <c r="D533" s="13">
        <f>'Indicatori di output 1.1.4'!E532</f>
        <v>0</v>
      </c>
      <c r="E533" s="14">
        <f>'Indicatori di output 1.1.4'!F532</f>
        <v>0</v>
      </c>
      <c r="F533" s="14">
        <f>'Indicatori di output 1.1.4'!C532</f>
        <v>0</v>
      </c>
      <c r="G533" s="14">
        <f>'Indicatori di output 1.1.4'!G532</f>
        <v>0</v>
      </c>
      <c r="O533" s="13">
        <f>'Indicatori di output 1.1.4'!T532</f>
        <v>0</v>
      </c>
      <c r="P533" s="13">
        <f>'Indicatori di output 1.1.4'!U532</f>
        <v>0</v>
      </c>
      <c r="Q533" s="14">
        <f>'Indicatori di output 1.1.4'!V532</f>
        <v>0</v>
      </c>
      <c r="R533" s="14">
        <f>'Indicatori di output 1.1.4'!S532</f>
        <v>0</v>
      </c>
      <c r="S533" s="14">
        <f>'Indicatori di output 1.1.4'!W532</f>
        <v>0</v>
      </c>
    </row>
    <row r="534" spans="1:19" x14ac:dyDescent="0.3">
      <c r="A534" s="14">
        <f>'Indicatori di output 1.1.4'!A533</f>
        <v>0</v>
      </c>
      <c r="B534" s="14">
        <f>'Indicatori di output 1.1.4'!B533</f>
        <v>0</v>
      </c>
      <c r="C534" s="13">
        <f>'Indicatori di output 1.1.4'!D533</f>
        <v>0</v>
      </c>
      <c r="D534" s="13">
        <f>'Indicatori di output 1.1.4'!E533</f>
        <v>0</v>
      </c>
      <c r="E534" s="14">
        <f>'Indicatori di output 1.1.4'!F533</f>
        <v>0</v>
      </c>
      <c r="F534" s="14">
        <f>'Indicatori di output 1.1.4'!C533</f>
        <v>0</v>
      </c>
      <c r="G534" s="14">
        <f>'Indicatori di output 1.1.4'!G533</f>
        <v>0</v>
      </c>
      <c r="O534" s="13">
        <f>'Indicatori di output 1.1.4'!T533</f>
        <v>0</v>
      </c>
      <c r="P534" s="13">
        <f>'Indicatori di output 1.1.4'!U533</f>
        <v>0</v>
      </c>
      <c r="Q534" s="14">
        <f>'Indicatori di output 1.1.4'!V533</f>
        <v>0</v>
      </c>
      <c r="R534" s="14">
        <f>'Indicatori di output 1.1.4'!S533</f>
        <v>0</v>
      </c>
      <c r="S534" s="14">
        <f>'Indicatori di output 1.1.4'!W533</f>
        <v>0</v>
      </c>
    </row>
    <row r="535" spans="1:19" x14ac:dyDescent="0.3">
      <c r="A535" s="14">
        <f>'Indicatori di output 1.1.4'!A534</f>
        <v>0</v>
      </c>
      <c r="B535" s="14">
        <f>'Indicatori di output 1.1.4'!B534</f>
        <v>0</v>
      </c>
      <c r="C535" s="13">
        <f>'Indicatori di output 1.1.4'!D534</f>
        <v>0</v>
      </c>
      <c r="D535" s="13">
        <f>'Indicatori di output 1.1.4'!E534</f>
        <v>0</v>
      </c>
      <c r="E535" s="14">
        <f>'Indicatori di output 1.1.4'!F534</f>
        <v>0</v>
      </c>
      <c r="F535" s="14">
        <f>'Indicatori di output 1.1.4'!C534</f>
        <v>0</v>
      </c>
      <c r="G535" s="14">
        <f>'Indicatori di output 1.1.4'!G534</f>
        <v>0</v>
      </c>
      <c r="O535" s="13">
        <f>'Indicatori di output 1.1.4'!T534</f>
        <v>0</v>
      </c>
      <c r="P535" s="13">
        <f>'Indicatori di output 1.1.4'!U534</f>
        <v>0</v>
      </c>
      <c r="Q535" s="14">
        <f>'Indicatori di output 1.1.4'!V534</f>
        <v>0</v>
      </c>
      <c r="R535" s="14">
        <f>'Indicatori di output 1.1.4'!S534</f>
        <v>0</v>
      </c>
      <c r="S535" s="14">
        <f>'Indicatori di output 1.1.4'!W534</f>
        <v>0</v>
      </c>
    </row>
    <row r="536" spans="1:19" x14ac:dyDescent="0.3">
      <c r="A536" s="14">
        <f>'Indicatori di output 1.1.4'!A535</f>
        <v>0</v>
      </c>
      <c r="B536" s="14">
        <f>'Indicatori di output 1.1.4'!B535</f>
        <v>0</v>
      </c>
      <c r="C536" s="13">
        <f>'Indicatori di output 1.1.4'!D535</f>
        <v>0</v>
      </c>
      <c r="D536" s="13">
        <f>'Indicatori di output 1.1.4'!E535</f>
        <v>0</v>
      </c>
      <c r="E536" s="14">
        <f>'Indicatori di output 1.1.4'!F535</f>
        <v>0</v>
      </c>
      <c r="F536" s="14">
        <f>'Indicatori di output 1.1.4'!C535</f>
        <v>0</v>
      </c>
      <c r="G536" s="14">
        <f>'Indicatori di output 1.1.4'!G535</f>
        <v>0</v>
      </c>
      <c r="O536" s="13">
        <f>'Indicatori di output 1.1.4'!T535</f>
        <v>0</v>
      </c>
      <c r="P536" s="13">
        <f>'Indicatori di output 1.1.4'!U535</f>
        <v>0</v>
      </c>
      <c r="Q536" s="14">
        <f>'Indicatori di output 1.1.4'!V535</f>
        <v>0</v>
      </c>
      <c r="R536" s="14">
        <f>'Indicatori di output 1.1.4'!S535</f>
        <v>0</v>
      </c>
      <c r="S536" s="14">
        <f>'Indicatori di output 1.1.4'!W535</f>
        <v>0</v>
      </c>
    </row>
    <row r="537" spans="1:19" x14ac:dyDescent="0.3">
      <c r="A537" s="14">
        <f>'Indicatori di output 1.1.4'!A536</f>
        <v>0</v>
      </c>
      <c r="B537" s="14">
        <f>'Indicatori di output 1.1.4'!B536</f>
        <v>0</v>
      </c>
      <c r="C537" s="13">
        <f>'Indicatori di output 1.1.4'!D536</f>
        <v>0</v>
      </c>
      <c r="D537" s="13">
        <f>'Indicatori di output 1.1.4'!E536</f>
        <v>0</v>
      </c>
      <c r="E537" s="14">
        <f>'Indicatori di output 1.1.4'!F536</f>
        <v>0</v>
      </c>
      <c r="F537" s="14">
        <f>'Indicatori di output 1.1.4'!C536</f>
        <v>0</v>
      </c>
      <c r="G537" s="14">
        <f>'Indicatori di output 1.1.4'!G536</f>
        <v>0</v>
      </c>
      <c r="O537" s="13">
        <f>'Indicatori di output 1.1.4'!T536</f>
        <v>0</v>
      </c>
      <c r="P537" s="13">
        <f>'Indicatori di output 1.1.4'!U536</f>
        <v>0</v>
      </c>
      <c r="Q537" s="14">
        <f>'Indicatori di output 1.1.4'!V536</f>
        <v>0</v>
      </c>
      <c r="R537" s="14">
        <f>'Indicatori di output 1.1.4'!S536</f>
        <v>0</v>
      </c>
      <c r="S537" s="14">
        <f>'Indicatori di output 1.1.4'!W536</f>
        <v>0</v>
      </c>
    </row>
    <row r="538" spans="1:19" x14ac:dyDescent="0.3">
      <c r="A538" s="14">
        <f>'Indicatori di output 1.1.4'!A537</f>
        <v>0</v>
      </c>
      <c r="B538" s="14">
        <f>'Indicatori di output 1.1.4'!B537</f>
        <v>0</v>
      </c>
      <c r="C538" s="13">
        <f>'Indicatori di output 1.1.4'!D537</f>
        <v>0</v>
      </c>
      <c r="D538" s="13">
        <f>'Indicatori di output 1.1.4'!E537</f>
        <v>0</v>
      </c>
      <c r="E538" s="14">
        <f>'Indicatori di output 1.1.4'!F537</f>
        <v>0</v>
      </c>
      <c r="F538" s="14">
        <f>'Indicatori di output 1.1.4'!C537</f>
        <v>0</v>
      </c>
      <c r="G538" s="14">
        <f>'Indicatori di output 1.1.4'!G537</f>
        <v>0</v>
      </c>
      <c r="O538" s="13">
        <f>'Indicatori di output 1.1.4'!T537</f>
        <v>0</v>
      </c>
      <c r="P538" s="13">
        <f>'Indicatori di output 1.1.4'!U537</f>
        <v>0</v>
      </c>
      <c r="Q538" s="14">
        <f>'Indicatori di output 1.1.4'!V537</f>
        <v>0</v>
      </c>
      <c r="R538" s="14">
        <f>'Indicatori di output 1.1.4'!S537</f>
        <v>0</v>
      </c>
      <c r="S538" s="14">
        <f>'Indicatori di output 1.1.4'!W537</f>
        <v>0</v>
      </c>
    </row>
    <row r="539" spans="1:19" x14ac:dyDescent="0.3">
      <c r="A539" s="14">
        <f>'Indicatori di output 1.1.4'!A538</f>
        <v>0</v>
      </c>
      <c r="B539" s="14">
        <f>'Indicatori di output 1.1.4'!B538</f>
        <v>0</v>
      </c>
      <c r="C539" s="13">
        <f>'Indicatori di output 1.1.4'!D538</f>
        <v>0</v>
      </c>
      <c r="D539" s="13">
        <f>'Indicatori di output 1.1.4'!E538</f>
        <v>0</v>
      </c>
      <c r="E539" s="14">
        <f>'Indicatori di output 1.1.4'!F538</f>
        <v>0</v>
      </c>
      <c r="F539" s="14">
        <f>'Indicatori di output 1.1.4'!C538</f>
        <v>0</v>
      </c>
      <c r="G539" s="14">
        <f>'Indicatori di output 1.1.4'!G538</f>
        <v>0</v>
      </c>
      <c r="O539" s="13">
        <f>'Indicatori di output 1.1.4'!T538</f>
        <v>0</v>
      </c>
      <c r="P539" s="13">
        <f>'Indicatori di output 1.1.4'!U538</f>
        <v>0</v>
      </c>
      <c r="Q539" s="14">
        <f>'Indicatori di output 1.1.4'!V538</f>
        <v>0</v>
      </c>
      <c r="R539" s="14">
        <f>'Indicatori di output 1.1.4'!S538</f>
        <v>0</v>
      </c>
      <c r="S539" s="14">
        <f>'Indicatori di output 1.1.4'!W538</f>
        <v>0</v>
      </c>
    </row>
    <row r="540" spans="1:19" x14ac:dyDescent="0.3">
      <c r="A540" s="14">
        <f>'Indicatori di output 1.1.4'!A539</f>
        <v>0</v>
      </c>
      <c r="B540" s="14">
        <f>'Indicatori di output 1.1.4'!B539</f>
        <v>0</v>
      </c>
      <c r="C540" s="13">
        <f>'Indicatori di output 1.1.4'!D539</f>
        <v>0</v>
      </c>
      <c r="D540" s="13">
        <f>'Indicatori di output 1.1.4'!E539</f>
        <v>0</v>
      </c>
      <c r="E540" s="14">
        <f>'Indicatori di output 1.1.4'!F539</f>
        <v>0</v>
      </c>
      <c r="F540" s="14">
        <f>'Indicatori di output 1.1.4'!C539</f>
        <v>0</v>
      </c>
      <c r="G540" s="14">
        <f>'Indicatori di output 1.1.4'!G539</f>
        <v>0</v>
      </c>
      <c r="O540" s="13">
        <f>'Indicatori di output 1.1.4'!T539</f>
        <v>0</v>
      </c>
      <c r="P540" s="13">
        <f>'Indicatori di output 1.1.4'!U539</f>
        <v>0</v>
      </c>
      <c r="Q540" s="14">
        <f>'Indicatori di output 1.1.4'!V539</f>
        <v>0</v>
      </c>
      <c r="R540" s="14">
        <f>'Indicatori di output 1.1.4'!S539</f>
        <v>0</v>
      </c>
      <c r="S540" s="14">
        <f>'Indicatori di output 1.1.4'!W539</f>
        <v>0</v>
      </c>
    </row>
    <row r="541" spans="1:19" x14ac:dyDescent="0.3">
      <c r="A541" s="14">
        <f>'Indicatori di output 1.1.4'!A540</f>
        <v>0</v>
      </c>
      <c r="B541" s="14">
        <f>'Indicatori di output 1.1.4'!B540</f>
        <v>0</v>
      </c>
      <c r="C541" s="13">
        <f>'Indicatori di output 1.1.4'!D540</f>
        <v>0</v>
      </c>
      <c r="D541" s="13">
        <f>'Indicatori di output 1.1.4'!E540</f>
        <v>0</v>
      </c>
      <c r="E541" s="14">
        <f>'Indicatori di output 1.1.4'!F540</f>
        <v>0</v>
      </c>
      <c r="F541" s="14">
        <f>'Indicatori di output 1.1.4'!C540</f>
        <v>0</v>
      </c>
      <c r="G541" s="14">
        <f>'Indicatori di output 1.1.4'!G540</f>
        <v>0</v>
      </c>
      <c r="O541" s="13">
        <f>'Indicatori di output 1.1.4'!T540</f>
        <v>0</v>
      </c>
      <c r="P541" s="13">
        <f>'Indicatori di output 1.1.4'!U540</f>
        <v>0</v>
      </c>
      <c r="Q541" s="14">
        <f>'Indicatori di output 1.1.4'!V540</f>
        <v>0</v>
      </c>
      <c r="R541" s="14">
        <f>'Indicatori di output 1.1.4'!S540</f>
        <v>0</v>
      </c>
      <c r="S541" s="14">
        <f>'Indicatori di output 1.1.4'!W540</f>
        <v>0</v>
      </c>
    </row>
    <row r="542" spans="1:19" x14ac:dyDescent="0.3">
      <c r="A542" s="14">
        <f>'Indicatori di output 1.1.4'!A541</f>
        <v>0</v>
      </c>
      <c r="B542" s="14">
        <f>'Indicatori di output 1.1.4'!B541</f>
        <v>0</v>
      </c>
      <c r="C542" s="13">
        <f>'Indicatori di output 1.1.4'!D541</f>
        <v>0</v>
      </c>
      <c r="D542" s="13">
        <f>'Indicatori di output 1.1.4'!E541</f>
        <v>0</v>
      </c>
      <c r="E542" s="14">
        <f>'Indicatori di output 1.1.4'!F541</f>
        <v>0</v>
      </c>
      <c r="F542" s="14">
        <f>'Indicatori di output 1.1.4'!C541</f>
        <v>0</v>
      </c>
      <c r="G542" s="14">
        <f>'Indicatori di output 1.1.4'!G541</f>
        <v>0</v>
      </c>
      <c r="O542" s="13">
        <f>'Indicatori di output 1.1.4'!T541</f>
        <v>0</v>
      </c>
      <c r="P542" s="13">
        <f>'Indicatori di output 1.1.4'!U541</f>
        <v>0</v>
      </c>
      <c r="Q542" s="14">
        <f>'Indicatori di output 1.1.4'!V541</f>
        <v>0</v>
      </c>
      <c r="R542" s="14">
        <f>'Indicatori di output 1.1.4'!S541</f>
        <v>0</v>
      </c>
      <c r="S542" s="14">
        <f>'Indicatori di output 1.1.4'!W541</f>
        <v>0</v>
      </c>
    </row>
    <row r="543" spans="1:19" x14ac:dyDescent="0.3">
      <c r="A543" s="14">
        <f>'Indicatori di output 1.1.4'!A542</f>
        <v>0</v>
      </c>
      <c r="B543" s="14">
        <f>'Indicatori di output 1.1.4'!B542</f>
        <v>0</v>
      </c>
      <c r="C543" s="13">
        <f>'Indicatori di output 1.1.4'!D542</f>
        <v>0</v>
      </c>
      <c r="D543" s="13">
        <f>'Indicatori di output 1.1.4'!E542</f>
        <v>0</v>
      </c>
      <c r="E543" s="14">
        <f>'Indicatori di output 1.1.4'!F542</f>
        <v>0</v>
      </c>
      <c r="F543" s="14">
        <f>'Indicatori di output 1.1.4'!C542</f>
        <v>0</v>
      </c>
      <c r="G543" s="14">
        <f>'Indicatori di output 1.1.4'!G542</f>
        <v>0</v>
      </c>
      <c r="O543" s="13">
        <f>'Indicatori di output 1.1.4'!T542</f>
        <v>0</v>
      </c>
      <c r="P543" s="13">
        <f>'Indicatori di output 1.1.4'!U542</f>
        <v>0</v>
      </c>
      <c r="Q543" s="14">
        <f>'Indicatori di output 1.1.4'!V542</f>
        <v>0</v>
      </c>
      <c r="R543" s="14">
        <f>'Indicatori di output 1.1.4'!S542</f>
        <v>0</v>
      </c>
      <c r="S543" s="14">
        <f>'Indicatori di output 1.1.4'!W542</f>
        <v>0</v>
      </c>
    </row>
    <row r="544" spans="1:19" x14ac:dyDescent="0.3">
      <c r="A544" s="14">
        <f>'Indicatori di output 1.1.4'!A543</f>
        <v>0</v>
      </c>
      <c r="B544" s="14">
        <f>'Indicatori di output 1.1.4'!B543</f>
        <v>0</v>
      </c>
      <c r="C544" s="13">
        <f>'Indicatori di output 1.1.4'!D543</f>
        <v>0</v>
      </c>
      <c r="D544" s="13">
        <f>'Indicatori di output 1.1.4'!E543</f>
        <v>0</v>
      </c>
      <c r="E544" s="14">
        <f>'Indicatori di output 1.1.4'!F543</f>
        <v>0</v>
      </c>
      <c r="F544" s="14">
        <f>'Indicatori di output 1.1.4'!C543</f>
        <v>0</v>
      </c>
      <c r="G544" s="14">
        <f>'Indicatori di output 1.1.4'!G543</f>
        <v>0</v>
      </c>
      <c r="O544" s="13">
        <f>'Indicatori di output 1.1.4'!T543</f>
        <v>0</v>
      </c>
      <c r="P544" s="13">
        <f>'Indicatori di output 1.1.4'!U543</f>
        <v>0</v>
      </c>
      <c r="Q544" s="14">
        <f>'Indicatori di output 1.1.4'!V543</f>
        <v>0</v>
      </c>
      <c r="R544" s="14">
        <f>'Indicatori di output 1.1.4'!S543</f>
        <v>0</v>
      </c>
      <c r="S544" s="14">
        <f>'Indicatori di output 1.1.4'!W543</f>
        <v>0</v>
      </c>
    </row>
    <row r="545" spans="1:19" x14ac:dyDescent="0.3">
      <c r="A545" s="14">
        <f>'Indicatori di output 1.1.4'!A544</f>
        <v>0</v>
      </c>
      <c r="B545" s="14">
        <f>'Indicatori di output 1.1.4'!B544</f>
        <v>0</v>
      </c>
      <c r="C545" s="13">
        <f>'Indicatori di output 1.1.4'!D544</f>
        <v>0</v>
      </c>
      <c r="D545" s="13">
        <f>'Indicatori di output 1.1.4'!E544</f>
        <v>0</v>
      </c>
      <c r="E545" s="14">
        <f>'Indicatori di output 1.1.4'!F544</f>
        <v>0</v>
      </c>
      <c r="F545" s="14">
        <f>'Indicatori di output 1.1.4'!C544</f>
        <v>0</v>
      </c>
      <c r="G545" s="14">
        <f>'Indicatori di output 1.1.4'!G544</f>
        <v>0</v>
      </c>
      <c r="O545" s="13">
        <f>'Indicatori di output 1.1.4'!T544</f>
        <v>0</v>
      </c>
      <c r="P545" s="13">
        <f>'Indicatori di output 1.1.4'!U544</f>
        <v>0</v>
      </c>
      <c r="Q545" s="14">
        <f>'Indicatori di output 1.1.4'!V544</f>
        <v>0</v>
      </c>
      <c r="R545" s="14">
        <f>'Indicatori di output 1.1.4'!S544</f>
        <v>0</v>
      </c>
      <c r="S545" s="14">
        <f>'Indicatori di output 1.1.4'!W544</f>
        <v>0</v>
      </c>
    </row>
    <row r="546" spans="1:19" x14ac:dyDescent="0.3">
      <c r="A546" s="14">
        <f>'Indicatori di output 1.1.4'!A545</f>
        <v>0</v>
      </c>
      <c r="B546" s="14">
        <f>'Indicatori di output 1.1.4'!B545</f>
        <v>0</v>
      </c>
      <c r="C546" s="13">
        <f>'Indicatori di output 1.1.4'!D545</f>
        <v>0</v>
      </c>
      <c r="D546" s="13">
        <f>'Indicatori di output 1.1.4'!E545</f>
        <v>0</v>
      </c>
      <c r="E546" s="14">
        <f>'Indicatori di output 1.1.4'!F545</f>
        <v>0</v>
      </c>
      <c r="F546" s="14">
        <f>'Indicatori di output 1.1.4'!C545</f>
        <v>0</v>
      </c>
      <c r="G546" s="14">
        <f>'Indicatori di output 1.1.4'!G545</f>
        <v>0</v>
      </c>
      <c r="O546" s="13">
        <f>'Indicatori di output 1.1.4'!T545</f>
        <v>0</v>
      </c>
      <c r="P546" s="13">
        <f>'Indicatori di output 1.1.4'!U545</f>
        <v>0</v>
      </c>
      <c r="Q546" s="14">
        <f>'Indicatori di output 1.1.4'!V545</f>
        <v>0</v>
      </c>
      <c r="R546" s="14">
        <f>'Indicatori di output 1.1.4'!S545</f>
        <v>0</v>
      </c>
      <c r="S546" s="14">
        <f>'Indicatori di output 1.1.4'!W545</f>
        <v>0</v>
      </c>
    </row>
    <row r="547" spans="1:19" x14ac:dyDescent="0.3">
      <c r="A547" s="14">
        <f>'Indicatori di output 1.1.4'!A546</f>
        <v>0</v>
      </c>
      <c r="B547" s="14">
        <f>'Indicatori di output 1.1.4'!B546</f>
        <v>0</v>
      </c>
      <c r="C547" s="13">
        <f>'Indicatori di output 1.1.4'!D546</f>
        <v>0</v>
      </c>
      <c r="D547" s="13">
        <f>'Indicatori di output 1.1.4'!E546</f>
        <v>0</v>
      </c>
      <c r="E547" s="14">
        <f>'Indicatori di output 1.1.4'!F546</f>
        <v>0</v>
      </c>
      <c r="F547" s="14">
        <f>'Indicatori di output 1.1.4'!C546</f>
        <v>0</v>
      </c>
      <c r="G547" s="14">
        <f>'Indicatori di output 1.1.4'!G546</f>
        <v>0</v>
      </c>
      <c r="O547" s="13">
        <f>'Indicatori di output 1.1.4'!T546</f>
        <v>0</v>
      </c>
      <c r="P547" s="13">
        <f>'Indicatori di output 1.1.4'!U546</f>
        <v>0</v>
      </c>
      <c r="Q547" s="14">
        <f>'Indicatori di output 1.1.4'!V546</f>
        <v>0</v>
      </c>
      <c r="R547" s="14">
        <f>'Indicatori di output 1.1.4'!S546</f>
        <v>0</v>
      </c>
      <c r="S547" s="14">
        <f>'Indicatori di output 1.1.4'!W546</f>
        <v>0</v>
      </c>
    </row>
    <row r="548" spans="1:19" x14ac:dyDescent="0.3">
      <c r="A548" s="14">
        <f>'Indicatori di output 1.1.4'!A547</f>
        <v>0</v>
      </c>
      <c r="B548" s="14">
        <f>'Indicatori di output 1.1.4'!B547</f>
        <v>0</v>
      </c>
      <c r="C548" s="13">
        <f>'Indicatori di output 1.1.4'!D547</f>
        <v>0</v>
      </c>
      <c r="D548" s="13">
        <f>'Indicatori di output 1.1.4'!E547</f>
        <v>0</v>
      </c>
      <c r="E548" s="14">
        <f>'Indicatori di output 1.1.4'!F547</f>
        <v>0</v>
      </c>
      <c r="F548" s="14">
        <f>'Indicatori di output 1.1.4'!C547</f>
        <v>0</v>
      </c>
      <c r="G548" s="14">
        <f>'Indicatori di output 1.1.4'!G547</f>
        <v>0</v>
      </c>
      <c r="O548" s="13">
        <f>'Indicatori di output 1.1.4'!T547</f>
        <v>0</v>
      </c>
      <c r="P548" s="13">
        <f>'Indicatori di output 1.1.4'!U547</f>
        <v>0</v>
      </c>
      <c r="Q548" s="14">
        <f>'Indicatori di output 1.1.4'!V547</f>
        <v>0</v>
      </c>
      <c r="R548" s="14">
        <f>'Indicatori di output 1.1.4'!S547</f>
        <v>0</v>
      </c>
      <c r="S548" s="14">
        <f>'Indicatori di output 1.1.4'!W547</f>
        <v>0</v>
      </c>
    </row>
    <row r="549" spans="1:19" x14ac:dyDescent="0.3">
      <c r="A549" s="14">
        <f>'Indicatori di output 1.1.4'!A548</f>
        <v>0</v>
      </c>
      <c r="B549" s="14">
        <f>'Indicatori di output 1.1.4'!B548</f>
        <v>0</v>
      </c>
      <c r="C549" s="13">
        <f>'Indicatori di output 1.1.4'!D548</f>
        <v>0</v>
      </c>
      <c r="D549" s="13">
        <f>'Indicatori di output 1.1.4'!E548</f>
        <v>0</v>
      </c>
      <c r="E549" s="14">
        <f>'Indicatori di output 1.1.4'!F548</f>
        <v>0</v>
      </c>
      <c r="F549" s="14">
        <f>'Indicatori di output 1.1.4'!C548</f>
        <v>0</v>
      </c>
      <c r="G549" s="14">
        <f>'Indicatori di output 1.1.4'!G548</f>
        <v>0</v>
      </c>
      <c r="O549" s="13">
        <f>'Indicatori di output 1.1.4'!T548</f>
        <v>0</v>
      </c>
      <c r="P549" s="13">
        <f>'Indicatori di output 1.1.4'!U548</f>
        <v>0</v>
      </c>
      <c r="Q549" s="14">
        <f>'Indicatori di output 1.1.4'!V548</f>
        <v>0</v>
      </c>
      <c r="R549" s="14">
        <f>'Indicatori di output 1.1.4'!S548</f>
        <v>0</v>
      </c>
      <c r="S549" s="14">
        <f>'Indicatori di output 1.1.4'!W548</f>
        <v>0</v>
      </c>
    </row>
    <row r="550" spans="1:19" x14ac:dyDescent="0.3">
      <c r="A550" s="14">
        <f>'Indicatori di output 1.1.4'!A549</f>
        <v>0</v>
      </c>
      <c r="B550" s="14">
        <f>'Indicatori di output 1.1.4'!B549</f>
        <v>0</v>
      </c>
      <c r="C550" s="13">
        <f>'Indicatori di output 1.1.4'!D549</f>
        <v>0</v>
      </c>
      <c r="D550" s="13">
        <f>'Indicatori di output 1.1.4'!E549</f>
        <v>0</v>
      </c>
      <c r="E550" s="14">
        <f>'Indicatori di output 1.1.4'!F549</f>
        <v>0</v>
      </c>
      <c r="F550" s="14">
        <f>'Indicatori di output 1.1.4'!C549</f>
        <v>0</v>
      </c>
      <c r="G550" s="14">
        <f>'Indicatori di output 1.1.4'!G549</f>
        <v>0</v>
      </c>
      <c r="O550" s="13">
        <f>'Indicatori di output 1.1.4'!T549</f>
        <v>0</v>
      </c>
      <c r="P550" s="13">
        <f>'Indicatori di output 1.1.4'!U549</f>
        <v>0</v>
      </c>
      <c r="Q550" s="14">
        <f>'Indicatori di output 1.1.4'!V549</f>
        <v>0</v>
      </c>
      <c r="R550" s="14">
        <f>'Indicatori di output 1.1.4'!S549</f>
        <v>0</v>
      </c>
      <c r="S550" s="14">
        <f>'Indicatori di output 1.1.4'!W549</f>
        <v>0</v>
      </c>
    </row>
    <row r="551" spans="1:19" x14ac:dyDescent="0.3">
      <c r="A551" s="14">
        <f>'Indicatori di output 1.1.4'!A550</f>
        <v>0</v>
      </c>
      <c r="B551" s="14">
        <f>'Indicatori di output 1.1.4'!B550</f>
        <v>0</v>
      </c>
      <c r="C551" s="13">
        <f>'Indicatori di output 1.1.4'!D550</f>
        <v>0</v>
      </c>
      <c r="D551" s="13">
        <f>'Indicatori di output 1.1.4'!E550</f>
        <v>0</v>
      </c>
      <c r="E551" s="14">
        <f>'Indicatori di output 1.1.4'!F550</f>
        <v>0</v>
      </c>
      <c r="F551" s="14">
        <f>'Indicatori di output 1.1.4'!C550</f>
        <v>0</v>
      </c>
      <c r="G551" s="14">
        <f>'Indicatori di output 1.1.4'!G550</f>
        <v>0</v>
      </c>
      <c r="O551" s="13">
        <f>'Indicatori di output 1.1.4'!T550</f>
        <v>0</v>
      </c>
      <c r="P551" s="13">
        <f>'Indicatori di output 1.1.4'!U550</f>
        <v>0</v>
      </c>
      <c r="Q551" s="14">
        <f>'Indicatori di output 1.1.4'!V550</f>
        <v>0</v>
      </c>
      <c r="R551" s="14">
        <f>'Indicatori di output 1.1.4'!S550</f>
        <v>0</v>
      </c>
      <c r="S551" s="14">
        <f>'Indicatori di output 1.1.4'!W550</f>
        <v>0</v>
      </c>
    </row>
    <row r="552" spans="1:19" x14ac:dyDescent="0.3">
      <c r="A552" s="14">
        <f>'Indicatori di output 1.1.4'!A551</f>
        <v>0</v>
      </c>
      <c r="B552" s="14">
        <f>'Indicatori di output 1.1.4'!B551</f>
        <v>0</v>
      </c>
      <c r="C552" s="13">
        <f>'Indicatori di output 1.1.4'!D551</f>
        <v>0</v>
      </c>
      <c r="D552" s="13">
        <f>'Indicatori di output 1.1.4'!E551</f>
        <v>0</v>
      </c>
      <c r="E552" s="14">
        <f>'Indicatori di output 1.1.4'!F551</f>
        <v>0</v>
      </c>
      <c r="F552" s="14">
        <f>'Indicatori di output 1.1.4'!C551</f>
        <v>0</v>
      </c>
      <c r="G552" s="14">
        <f>'Indicatori di output 1.1.4'!G551</f>
        <v>0</v>
      </c>
      <c r="O552" s="13">
        <f>'Indicatori di output 1.1.4'!T551</f>
        <v>0</v>
      </c>
      <c r="P552" s="13">
        <f>'Indicatori di output 1.1.4'!U551</f>
        <v>0</v>
      </c>
      <c r="Q552" s="14">
        <f>'Indicatori di output 1.1.4'!V551</f>
        <v>0</v>
      </c>
      <c r="R552" s="14">
        <f>'Indicatori di output 1.1.4'!S551</f>
        <v>0</v>
      </c>
      <c r="S552" s="14">
        <f>'Indicatori di output 1.1.4'!W551</f>
        <v>0</v>
      </c>
    </row>
    <row r="553" spans="1:19" x14ac:dyDescent="0.3">
      <c r="A553" s="14">
        <f>'Indicatori di output 1.1.4'!A552</f>
        <v>0</v>
      </c>
      <c r="B553" s="14">
        <f>'Indicatori di output 1.1.4'!B552</f>
        <v>0</v>
      </c>
      <c r="C553" s="13">
        <f>'Indicatori di output 1.1.4'!D552</f>
        <v>0</v>
      </c>
      <c r="D553" s="13">
        <f>'Indicatori di output 1.1.4'!E552</f>
        <v>0</v>
      </c>
      <c r="E553" s="14">
        <f>'Indicatori di output 1.1.4'!F552</f>
        <v>0</v>
      </c>
      <c r="F553" s="14">
        <f>'Indicatori di output 1.1.4'!C552</f>
        <v>0</v>
      </c>
      <c r="G553" s="14">
        <f>'Indicatori di output 1.1.4'!G552</f>
        <v>0</v>
      </c>
      <c r="O553" s="13">
        <f>'Indicatori di output 1.1.4'!T552</f>
        <v>0</v>
      </c>
      <c r="P553" s="13">
        <f>'Indicatori di output 1.1.4'!U552</f>
        <v>0</v>
      </c>
      <c r="Q553" s="14">
        <f>'Indicatori di output 1.1.4'!V552</f>
        <v>0</v>
      </c>
      <c r="R553" s="14">
        <f>'Indicatori di output 1.1.4'!S552</f>
        <v>0</v>
      </c>
      <c r="S553" s="14">
        <f>'Indicatori di output 1.1.4'!W552</f>
        <v>0</v>
      </c>
    </row>
    <row r="554" spans="1:19" x14ac:dyDescent="0.3">
      <c r="A554" s="14">
        <f>'Indicatori di output 1.1.4'!A553</f>
        <v>0</v>
      </c>
      <c r="B554" s="14">
        <f>'Indicatori di output 1.1.4'!B553</f>
        <v>0</v>
      </c>
      <c r="C554" s="13">
        <f>'Indicatori di output 1.1.4'!D553</f>
        <v>0</v>
      </c>
      <c r="D554" s="13">
        <f>'Indicatori di output 1.1.4'!E553</f>
        <v>0</v>
      </c>
      <c r="E554" s="14">
        <f>'Indicatori di output 1.1.4'!F553</f>
        <v>0</v>
      </c>
      <c r="F554" s="14">
        <f>'Indicatori di output 1.1.4'!C553</f>
        <v>0</v>
      </c>
      <c r="G554" s="14">
        <f>'Indicatori di output 1.1.4'!G553</f>
        <v>0</v>
      </c>
      <c r="O554" s="13">
        <f>'Indicatori di output 1.1.4'!T553</f>
        <v>0</v>
      </c>
      <c r="P554" s="13">
        <f>'Indicatori di output 1.1.4'!U553</f>
        <v>0</v>
      </c>
      <c r="Q554" s="14">
        <f>'Indicatori di output 1.1.4'!V553</f>
        <v>0</v>
      </c>
      <c r="R554" s="14">
        <f>'Indicatori di output 1.1.4'!S553</f>
        <v>0</v>
      </c>
      <c r="S554" s="14">
        <f>'Indicatori di output 1.1.4'!W553</f>
        <v>0</v>
      </c>
    </row>
    <row r="555" spans="1:19" x14ac:dyDescent="0.3">
      <c r="A555" s="14">
        <f>'Indicatori di output 1.1.4'!A554</f>
        <v>0</v>
      </c>
      <c r="B555" s="14">
        <f>'Indicatori di output 1.1.4'!B554</f>
        <v>0</v>
      </c>
      <c r="C555" s="13">
        <f>'Indicatori di output 1.1.4'!D554</f>
        <v>0</v>
      </c>
      <c r="D555" s="13">
        <f>'Indicatori di output 1.1.4'!E554</f>
        <v>0</v>
      </c>
      <c r="E555" s="14">
        <f>'Indicatori di output 1.1.4'!F554</f>
        <v>0</v>
      </c>
      <c r="F555" s="14">
        <f>'Indicatori di output 1.1.4'!C554</f>
        <v>0</v>
      </c>
      <c r="G555" s="14">
        <f>'Indicatori di output 1.1.4'!G554</f>
        <v>0</v>
      </c>
      <c r="O555" s="13">
        <f>'Indicatori di output 1.1.4'!T554</f>
        <v>0</v>
      </c>
      <c r="P555" s="13">
        <f>'Indicatori di output 1.1.4'!U554</f>
        <v>0</v>
      </c>
      <c r="Q555" s="14">
        <f>'Indicatori di output 1.1.4'!V554</f>
        <v>0</v>
      </c>
      <c r="R555" s="14">
        <f>'Indicatori di output 1.1.4'!S554</f>
        <v>0</v>
      </c>
      <c r="S555" s="14">
        <f>'Indicatori di output 1.1.4'!W554</f>
        <v>0</v>
      </c>
    </row>
    <row r="556" spans="1:19" x14ac:dyDescent="0.3">
      <c r="A556" s="14">
        <f>'Indicatori di output 1.1.4'!A555</f>
        <v>0</v>
      </c>
      <c r="B556" s="14">
        <f>'Indicatori di output 1.1.4'!B555</f>
        <v>0</v>
      </c>
      <c r="C556" s="13">
        <f>'Indicatori di output 1.1.4'!D555</f>
        <v>0</v>
      </c>
      <c r="D556" s="13">
        <f>'Indicatori di output 1.1.4'!E555</f>
        <v>0</v>
      </c>
      <c r="E556" s="14">
        <f>'Indicatori di output 1.1.4'!F555</f>
        <v>0</v>
      </c>
      <c r="F556" s="14">
        <f>'Indicatori di output 1.1.4'!C555</f>
        <v>0</v>
      </c>
      <c r="G556" s="14">
        <f>'Indicatori di output 1.1.4'!G555</f>
        <v>0</v>
      </c>
      <c r="O556" s="13">
        <f>'Indicatori di output 1.1.4'!T555</f>
        <v>0</v>
      </c>
      <c r="P556" s="13">
        <f>'Indicatori di output 1.1.4'!U555</f>
        <v>0</v>
      </c>
      <c r="Q556" s="14">
        <f>'Indicatori di output 1.1.4'!V555</f>
        <v>0</v>
      </c>
      <c r="R556" s="14">
        <f>'Indicatori di output 1.1.4'!S555</f>
        <v>0</v>
      </c>
      <c r="S556" s="14">
        <f>'Indicatori di output 1.1.4'!W555</f>
        <v>0</v>
      </c>
    </row>
    <row r="557" spans="1:19" x14ac:dyDescent="0.3">
      <c r="A557" s="14">
        <f>'Indicatori di output 1.1.4'!A556</f>
        <v>0</v>
      </c>
      <c r="B557" s="14">
        <f>'Indicatori di output 1.1.4'!B556</f>
        <v>0</v>
      </c>
      <c r="C557" s="13">
        <f>'Indicatori di output 1.1.4'!D556</f>
        <v>0</v>
      </c>
      <c r="D557" s="13">
        <f>'Indicatori di output 1.1.4'!E556</f>
        <v>0</v>
      </c>
      <c r="E557" s="14">
        <f>'Indicatori di output 1.1.4'!F556</f>
        <v>0</v>
      </c>
      <c r="F557" s="14">
        <f>'Indicatori di output 1.1.4'!C556</f>
        <v>0</v>
      </c>
      <c r="G557" s="14">
        <f>'Indicatori di output 1.1.4'!G556</f>
        <v>0</v>
      </c>
      <c r="O557" s="13">
        <f>'Indicatori di output 1.1.4'!T556</f>
        <v>0</v>
      </c>
      <c r="P557" s="13">
        <f>'Indicatori di output 1.1.4'!U556</f>
        <v>0</v>
      </c>
      <c r="Q557" s="14">
        <f>'Indicatori di output 1.1.4'!V556</f>
        <v>0</v>
      </c>
      <c r="R557" s="14">
        <f>'Indicatori di output 1.1.4'!S556</f>
        <v>0</v>
      </c>
      <c r="S557" s="14">
        <f>'Indicatori di output 1.1.4'!W556</f>
        <v>0</v>
      </c>
    </row>
    <row r="558" spans="1:19" x14ac:dyDescent="0.3">
      <c r="A558" s="14">
        <f>'Indicatori di output 1.1.4'!A557</f>
        <v>0</v>
      </c>
      <c r="B558" s="14">
        <f>'Indicatori di output 1.1.4'!B557</f>
        <v>0</v>
      </c>
      <c r="C558" s="13">
        <f>'Indicatori di output 1.1.4'!D557</f>
        <v>0</v>
      </c>
      <c r="D558" s="13">
        <f>'Indicatori di output 1.1.4'!E557</f>
        <v>0</v>
      </c>
      <c r="E558" s="14">
        <f>'Indicatori di output 1.1.4'!F557</f>
        <v>0</v>
      </c>
      <c r="F558" s="14">
        <f>'Indicatori di output 1.1.4'!C557</f>
        <v>0</v>
      </c>
      <c r="G558" s="14">
        <f>'Indicatori di output 1.1.4'!G557</f>
        <v>0</v>
      </c>
      <c r="O558" s="13">
        <f>'Indicatori di output 1.1.4'!T557</f>
        <v>0</v>
      </c>
      <c r="P558" s="13">
        <f>'Indicatori di output 1.1.4'!U557</f>
        <v>0</v>
      </c>
      <c r="Q558" s="14">
        <f>'Indicatori di output 1.1.4'!V557</f>
        <v>0</v>
      </c>
      <c r="R558" s="14">
        <f>'Indicatori di output 1.1.4'!S557</f>
        <v>0</v>
      </c>
      <c r="S558" s="14">
        <f>'Indicatori di output 1.1.4'!W557</f>
        <v>0</v>
      </c>
    </row>
    <row r="559" spans="1:19" x14ac:dyDescent="0.3">
      <c r="A559" s="14">
        <f>'Indicatori di output 1.1.4'!A558</f>
        <v>0</v>
      </c>
      <c r="B559" s="14">
        <f>'Indicatori di output 1.1.4'!B558</f>
        <v>0</v>
      </c>
      <c r="C559" s="13">
        <f>'Indicatori di output 1.1.4'!D558</f>
        <v>0</v>
      </c>
      <c r="D559" s="13">
        <f>'Indicatori di output 1.1.4'!E558</f>
        <v>0</v>
      </c>
      <c r="E559" s="14">
        <f>'Indicatori di output 1.1.4'!F558</f>
        <v>0</v>
      </c>
      <c r="F559" s="14">
        <f>'Indicatori di output 1.1.4'!C558</f>
        <v>0</v>
      </c>
      <c r="G559" s="14">
        <f>'Indicatori di output 1.1.4'!G558</f>
        <v>0</v>
      </c>
      <c r="O559" s="13">
        <f>'Indicatori di output 1.1.4'!T558</f>
        <v>0</v>
      </c>
      <c r="P559" s="13">
        <f>'Indicatori di output 1.1.4'!U558</f>
        <v>0</v>
      </c>
      <c r="Q559" s="14">
        <f>'Indicatori di output 1.1.4'!V558</f>
        <v>0</v>
      </c>
      <c r="R559" s="14">
        <f>'Indicatori di output 1.1.4'!S558</f>
        <v>0</v>
      </c>
      <c r="S559" s="14">
        <f>'Indicatori di output 1.1.4'!W558</f>
        <v>0</v>
      </c>
    </row>
    <row r="560" spans="1:19" x14ac:dyDescent="0.3">
      <c r="A560" s="14">
        <f>'Indicatori di output 1.1.4'!A559</f>
        <v>0</v>
      </c>
      <c r="B560" s="14">
        <f>'Indicatori di output 1.1.4'!B559</f>
        <v>0</v>
      </c>
      <c r="C560" s="13">
        <f>'Indicatori di output 1.1.4'!D559</f>
        <v>0</v>
      </c>
      <c r="D560" s="13">
        <f>'Indicatori di output 1.1.4'!E559</f>
        <v>0</v>
      </c>
      <c r="E560" s="14">
        <f>'Indicatori di output 1.1.4'!F559</f>
        <v>0</v>
      </c>
      <c r="F560" s="14">
        <f>'Indicatori di output 1.1.4'!C559</f>
        <v>0</v>
      </c>
      <c r="G560" s="14">
        <f>'Indicatori di output 1.1.4'!G559</f>
        <v>0</v>
      </c>
      <c r="O560" s="13">
        <f>'Indicatori di output 1.1.4'!T559</f>
        <v>0</v>
      </c>
      <c r="P560" s="13">
        <f>'Indicatori di output 1.1.4'!U559</f>
        <v>0</v>
      </c>
      <c r="Q560" s="14">
        <f>'Indicatori di output 1.1.4'!V559</f>
        <v>0</v>
      </c>
      <c r="R560" s="14">
        <f>'Indicatori di output 1.1.4'!S559</f>
        <v>0</v>
      </c>
      <c r="S560" s="14">
        <f>'Indicatori di output 1.1.4'!W559</f>
        <v>0</v>
      </c>
    </row>
    <row r="561" spans="1:19" x14ac:dyDescent="0.3">
      <c r="A561" s="14">
        <f>'Indicatori di output 1.1.4'!A560</f>
        <v>0</v>
      </c>
      <c r="B561" s="14">
        <f>'Indicatori di output 1.1.4'!B560</f>
        <v>0</v>
      </c>
      <c r="C561" s="13">
        <f>'Indicatori di output 1.1.4'!D560</f>
        <v>0</v>
      </c>
      <c r="D561" s="13">
        <f>'Indicatori di output 1.1.4'!E560</f>
        <v>0</v>
      </c>
      <c r="E561" s="14">
        <f>'Indicatori di output 1.1.4'!F560</f>
        <v>0</v>
      </c>
      <c r="F561" s="14">
        <f>'Indicatori di output 1.1.4'!C560</f>
        <v>0</v>
      </c>
      <c r="G561" s="14">
        <f>'Indicatori di output 1.1.4'!G560</f>
        <v>0</v>
      </c>
      <c r="O561" s="13">
        <f>'Indicatori di output 1.1.4'!T560</f>
        <v>0</v>
      </c>
      <c r="P561" s="13">
        <f>'Indicatori di output 1.1.4'!U560</f>
        <v>0</v>
      </c>
      <c r="Q561" s="14">
        <f>'Indicatori di output 1.1.4'!V560</f>
        <v>0</v>
      </c>
      <c r="R561" s="14">
        <f>'Indicatori di output 1.1.4'!S560</f>
        <v>0</v>
      </c>
      <c r="S561" s="14">
        <f>'Indicatori di output 1.1.4'!W560</f>
        <v>0</v>
      </c>
    </row>
    <row r="562" spans="1:19" x14ac:dyDescent="0.3">
      <c r="A562" s="14">
        <f>'Indicatori di output 1.1.4'!A561</f>
        <v>0</v>
      </c>
      <c r="B562" s="14">
        <f>'Indicatori di output 1.1.4'!B561</f>
        <v>0</v>
      </c>
      <c r="C562" s="13">
        <f>'Indicatori di output 1.1.4'!D561</f>
        <v>0</v>
      </c>
      <c r="D562" s="13">
        <f>'Indicatori di output 1.1.4'!E561</f>
        <v>0</v>
      </c>
      <c r="E562" s="14">
        <f>'Indicatori di output 1.1.4'!F561</f>
        <v>0</v>
      </c>
      <c r="F562" s="14">
        <f>'Indicatori di output 1.1.4'!C561</f>
        <v>0</v>
      </c>
      <c r="G562" s="14">
        <f>'Indicatori di output 1.1.4'!G561</f>
        <v>0</v>
      </c>
      <c r="O562" s="13">
        <f>'Indicatori di output 1.1.4'!T561</f>
        <v>0</v>
      </c>
      <c r="P562" s="13">
        <f>'Indicatori di output 1.1.4'!U561</f>
        <v>0</v>
      </c>
      <c r="Q562" s="14">
        <f>'Indicatori di output 1.1.4'!V561</f>
        <v>0</v>
      </c>
      <c r="R562" s="14">
        <f>'Indicatori di output 1.1.4'!S561</f>
        <v>0</v>
      </c>
      <c r="S562" s="14">
        <f>'Indicatori di output 1.1.4'!W561</f>
        <v>0</v>
      </c>
    </row>
    <row r="563" spans="1:19" x14ac:dyDescent="0.3">
      <c r="A563" s="14">
        <f>'Indicatori di output 1.1.4'!A562</f>
        <v>0</v>
      </c>
      <c r="B563" s="14">
        <f>'Indicatori di output 1.1.4'!B562</f>
        <v>0</v>
      </c>
      <c r="C563" s="13">
        <f>'Indicatori di output 1.1.4'!D562</f>
        <v>0</v>
      </c>
      <c r="D563" s="13">
        <f>'Indicatori di output 1.1.4'!E562</f>
        <v>0</v>
      </c>
      <c r="E563" s="14">
        <f>'Indicatori di output 1.1.4'!F562</f>
        <v>0</v>
      </c>
      <c r="F563" s="14">
        <f>'Indicatori di output 1.1.4'!C562</f>
        <v>0</v>
      </c>
      <c r="G563" s="14">
        <f>'Indicatori di output 1.1.4'!G562</f>
        <v>0</v>
      </c>
    </row>
    <row r="564" spans="1:19" x14ac:dyDescent="0.3">
      <c r="A564" s="14">
        <f>'Indicatori di output 1.1.4'!A563</f>
        <v>0</v>
      </c>
      <c r="B564" s="14">
        <f>'Indicatori di output 1.1.4'!B563</f>
        <v>0</v>
      </c>
      <c r="C564" s="13">
        <f>'Indicatori di output 1.1.4'!D563</f>
        <v>0</v>
      </c>
      <c r="D564" s="13">
        <f>'Indicatori di output 1.1.4'!E563</f>
        <v>0</v>
      </c>
      <c r="E564" s="14">
        <f>'Indicatori di output 1.1.4'!F563</f>
        <v>0</v>
      </c>
      <c r="F564" s="14">
        <f>'Indicatori di output 1.1.4'!C563</f>
        <v>0</v>
      </c>
      <c r="G564" s="14">
        <f>'Indicatori di output 1.1.4'!G563</f>
        <v>0</v>
      </c>
    </row>
    <row r="565" spans="1:19" x14ac:dyDescent="0.3">
      <c r="A565" s="14">
        <f>'Indicatori di output 1.1.4'!A564</f>
        <v>0</v>
      </c>
      <c r="B565" s="14">
        <f>'Indicatori di output 1.1.4'!B564</f>
        <v>0</v>
      </c>
      <c r="C565" s="13">
        <f>'Indicatori di output 1.1.4'!D564</f>
        <v>0</v>
      </c>
      <c r="D565" s="13">
        <f>'Indicatori di output 1.1.4'!E564</f>
        <v>0</v>
      </c>
      <c r="E565" s="14">
        <f>'Indicatori di output 1.1.4'!F564</f>
        <v>0</v>
      </c>
      <c r="F565" s="14">
        <f>'Indicatori di output 1.1.4'!C564</f>
        <v>0</v>
      </c>
      <c r="G565" s="14">
        <f>'Indicatori di output 1.1.4'!G564</f>
        <v>0</v>
      </c>
    </row>
    <row r="566" spans="1:19" x14ac:dyDescent="0.3">
      <c r="A566" s="14">
        <f>'Indicatori di output 1.1.4'!A565</f>
        <v>0</v>
      </c>
      <c r="B566" s="14">
        <f>'Indicatori di output 1.1.4'!B565</f>
        <v>0</v>
      </c>
      <c r="C566" s="13">
        <f>'Indicatori di output 1.1.4'!D565</f>
        <v>0</v>
      </c>
      <c r="D566" s="13">
        <f>'Indicatori di output 1.1.4'!E565</f>
        <v>0</v>
      </c>
      <c r="E566" s="14">
        <f>'Indicatori di output 1.1.4'!F565</f>
        <v>0</v>
      </c>
      <c r="F566" s="14">
        <f>'Indicatori di output 1.1.4'!C565</f>
        <v>0</v>
      </c>
      <c r="G566" s="14">
        <f>'Indicatori di output 1.1.4'!G565</f>
        <v>0</v>
      </c>
    </row>
    <row r="567" spans="1:19" x14ac:dyDescent="0.3">
      <c r="A567" s="14">
        <f>'Indicatori di output 1.1.4'!A566</f>
        <v>0</v>
      </c>
      <c r="B567" s="14">
        <f>'Indicatori di output 1.1.4'!B566</f>
        <v>0</v>
      </c>
      <c r="C567" s="13">
        <f>'Indicatori di output 1.1.4'!D566</f>
        <v>0</v>
      </c>
      <c r="D567" s="13">
        <f>'Indicatori di output 1.1.4'!E566</f>
        <v>0</v>
      </c>
      <c r="E567" s="14">
        <f>'Indicatori di output 1.1.4'!F566</f>
        <v>0</v>
      </c>
      <c r="F567" s="14">
        <f>'Indicatori di output 1.1.4'!C566</f>
        <v>0</v>
      </c>
      <c r="G567" s="14">
        <f>'Indicatori di output 1.1.4'!G566</f>
        <v>0</v>
      </c>
    </row>
    <row r="568" spans="1:19" x14ac:dyDescent="0.3">
      <c r="A568" s="14">
        <f>'Indicatori di output 1.1.4'!A567</f>
        <v>0</v>
      </c>
      <c r="B568" s="14">
        <f>'Indicatori di output 1.1.4'!B567</f>
        <v>0</v>
      </c>
      <c r="C568" s="13">
        <f>'Indicatori di output 1.1.4'!D567</f>
        <v>0</v>
      </c>
      <c r="D568" s="13">
        <f>'Indicatori di output 1.1.4'!E567</f>
        <v>0</v>
      </c>
      <c r="E568" s="14">
        <f>'Indicatori di output 1.1.4'!F567</f>
        <v>0</v>
      </c>
      <c r="F568" s="14">
        <f>'Indicatori di output 1.1.4'!C567</f>
        <v>0</v>
      </c>
      <c r="G568" s="14">
        <f>'Indicatori di output 1.1.4'!G567</f>
        <v>0</v>
      </c>
    </row>
    <row r="569" spans="1:19" x14ac:dyDescent="0.3">
      <c r="A569" s="14">
        <f>'Indicatori di output 1.1.4'!A568</f>
        <v>0</v>
      </c>
      <c r="B569" s="14">
        <f>'Indicatori di output 1.1.4'!B568</f>
        <v>0</v>
      </c>
      <c r="C569" s="13">
        <f>'Indicatori di output 1.1.4'!D568</f>
        <v>0</v>
      </c>
      <c r="D569" s="13">
        <f>'Indicatori di output 1.1.4'!E568</f>
        <v>0</v>
      </c>
      <c r="E569" s="14">
        <f>'Indicatori di output 1.1.4'!F568</f>
        <v>0</v>
      </c>
      <c r="F569" s="14">
        <f>'Indicatori di output 1.1.4'!C568</f>
        <v>0</v>
      </c>
      <c r="G569" s="14">
        <f>'Indicatori di output 1.1.4'!G568</f>
        <v>0</v>
      </c>
    </row>
    <row r="570" spans="1:19" x14ac:dyDescent="0.3">
      <c r="A570" s="14">
        <f>'Indicatori di output 1.1.4'!A569</f>
        <v>0</v>
      </c>
      <c r="B570" s="14">
        <f>'Indicatori di output 1.1.4'!B569</f>
        <v>0</v>
      </c>
      <c r="C570" s="13">
        <f>'Indicatori di output 1.1.4'!D569</f>
        <v>0</v>
      </c>
      <c r="D570" s="13">
        <f>'Indicatori di output 1.1.4'!E569</f>
        <v>0</v>
      </c>
      <c r="E570" s="14">
        <f>'Indicatori di output 1.1.4'!F569</f>
        <v>0</v>
      </c>
      <c r="F570" s="14">
        <f>'Indicatori di output 1.1.4'!C569</f>
        <v>0</v>
      </c>
      <c r="G570" s="14">
        <f>'Indicatori di output 1.1.4'!G569</f>
        <v>0</v>
      </c>
    </row>
    <row r="571" spans="1:19" x14ac:dyDescent="0.3">
      <c r="A571" s="14">
        <f>'Indicatori di output 1.1.4'!A570</f>
        <v>0</v>
      </c>
      <c r="B571" s="14">
        <f>'Indicatori di output 1.1.4'!B570</f>
        <v>0</v>
      </c>
      <c r="C571" s="13">
        <f>'Indicatori di output 1.1.4'!D570</f>
        <v>0</v>
      </c>
      <c r="D571" s="13">
        <f>'Indicatori di output 1.1.4'!E570</f>
        <v>0</v>
      </c>
      <c r="E571" s="14">
        <f>'Indicatori di output 1.1.4'!F570</f>
        <v>0</v>
      </c>
      <c r="F571" s="14">
        <f>'Indicatori di output 1.1.4'!C570</f>
        <v>0</v>
      </c>
      <c r="G571" s="14">
        <f>'Indicatori di output 1.1.4'!G570</f>
        <v>0</v>
      </c>
    </row>
    <row r="572" spans="1:19" x14ac:dyDescent="0.3">
      <c r="A572" s="14">
        <f>'Indicatori di output 1.1.4'!A571</f>
        <v>0</v>
      </c>
      <c r="B572" s="14">
        <f>'Indicatori di output 1.1.4'!B571</f>
        <v>0</v>
      </c>
      <c r="C572" s="13">
        <f>'Indicatori di output 1.1.4'!D571</f>
        <v>0</v>
      </c>
      <c r="D572" s="13">
        <f>'Indicatori di output 1.1.4'!E571</f>
        <v>0</v>
      </c>
      <c r="E572" s="14">
        <f>'Indicatori di output 1.1.4'!F571</f>
        <v>0</v>
      </c>
      <c r="F572" s="14">
        <f>'Indicatori di output 1.1.4'!C571</f>
        <v>0</v>
      </c>
      <c r="G572" s="14">
        <f>'Indicatori di output 1.1.4'!G571</f>
        <v>0</v>
      </c>
    </row>
    <row r="573" spans="1:19" x14ac:dyDescent="0.3">
      <c r="A573" s="14">
        <f>'Indicatori di output 1.1.4'!A572</f>
        <v>0</v>
      </c>
      <c r="B573" s="14">
        <f>'Indicatori di output 1.1.4'!B572</f>
        <v>0</v>
      </c>
      <c r="C573" s="13">
        <f>'Indicatori di output 1.1.4'!D572</f>
        <v>0</v>
      </c>
      <c r="D573" s="13">
        <f>'Indicatori di output 1.1.4'!E572</f>
        <v>0</v>
      </c>
      <c r="E573" s="14">
        <f>'Indicatori di output 1.1.4'!F572</f>
        <v>0</v>
      </c>
      <c r="F573" s="14">
        <f>'Indicatori di output 1.1.4'!C572</f>
        <v>0</v>
      </c>
      <c r="G573" s="14">
        <f>'Indicatori di output 1.1.4'!G572</f>
        <v>0</v>
      </c>
    </row>
    <row r="574" spans="1:19" x14ac:dyDescent="0.3">
      <c r="A574" s="14">
        <f>'Indicatori di output 1.1.4'!A573</f>
        <v>0</v>
      </c>
      <c r="B574" s="14">
        <f>'Indicatori di output 1.1.4'!B573</f>
        <v>0</v>
      </c>
      <c r="C574" s="13">
        <f>'Indicatori di output 1.1.4'!D573</f>
        <v>0</v>
      </c>
      <c r="D574" s="13">
        <f>'Indicatori di output 1.1.4'!E573</f>
        <v>0</v>
      </c>
      <c r="E574" s="14">
        <f>'Indicatori di output 1.1.4'!F573</f>
        <v>0</v>
      </c>
      <c r="F574" s="14">
        <f>'Indicatori di output 1.1.4'!C573</f>
        <v>0</v>
      </c>
      <c r="G574" s="14">
        <f>'Indicatori di output 1.1.4'!G573</f>
        <v>0</v>
      </c>
    </row>
    <row r="575" spans="1:19" x14ac:dyDescent="0.3">
      <c r="A575" s="14">
        <f>'Indicatori di output 1.1.4'!A574</f>
        <v>0</v>
      </c>
      <c r="B575" s="14">
        <f>'Indicatori di output 1.1.4'!B574</f>
        <v>0</v>
      </c>
      <c r="C575" s="13">
        <f>'Indicatori di output 1.1.4'!D574</f>
        <v>0</v>
      </c>
      <c r="D575" s="13">
        <f>'Indicatori di output 1.1.4'!E574</f>
        <v>0</v>
      </c>
      <c r="E575" s="14">
        <f>'Indicatori di output 1.1.4'!F574</f>
        <v>0</v>
      </c>
      <c r="F575" s="14">
        <f>'Indicatori di output 1.1.4'!C574</f>
        <v>0</v>
      </c>
      <c r="G575" s="14">
        <f>'Indicatori di output 1.1.4'!G574</f>
        <v>0</v>
      </c>
    </row>
    <row r="576" spans="1:19" x14ac:dyDescent="0.3">
      <c r="A576" s="14">
        <f>'Indicatori di output 1.1.4'!A575</f>
        <v>0</v>
      </c>
      <c r="B576" s="14">
        <f>'Indicatori di output 1.1.4'!B575</f>
        <v>0</v>
      </c>
      <c r="C576" s="13">
        <f>'Indicatori di output 1.1.4'!D575</f>
        <v>0</v>
      </c>
      <c r="D576" s="13">
        <f>'Indicatori di output 1.1.4'!E575</f>
        <v>0</v>
      </c>
      <c r="E576" s="14">
        <f>'Indicatori di output 1.1.4'!F575</f>
        <v>0</v>
      </c>
      <c r="F576" s="14">
        <f>'Indicatori di output 1.1.4'!C575</f>
        <v>0</v>
      </c>
      <c r="G576" s="14">
        <f>'Indicatori di output 1.1.4'!G575</f>
        <v>0</v>
      </c>
    </row>
    <row r="577" spans="1:7" x14ac:dyDescent="0.3">
      <c r="A577" s="14">
        <f>'Indicatori di output 1.1.4'!A576</f>
        <v>0</v>
      </c>
      <c r="B577" s="14">
        <f>'Indicatori di output 1.1.4'!B576</f>
        <v>0</v>
      </c>
      <c r="C577" s="13">
        <f>'Indicatori di output 1.1.4'!D576</f>
        <v>0</v>
      </c>
      <c r="D577" s="13">
        <f>'Indicatori di output 1.1.4'!E576</f>
        <v>0</v>
      </c>
      <c r="E577" s="14">
        <f>'Indicatori di output 1.1.4'!F576</f>
        <v>0</v>
      </c>
      <c r="F577" s="14">
        <f>'Indicatori di output 1.1.4'!C576</f>
        <v>0</v>
      </c>
      <c r="G577" s="14">
        <f>'Indicatori di output 1.1.4'!G576</f>
        <v>0</v>
      </c>
    </row>
    <row r="578" spans="1:7" x14ac:dyDescent="0.3">
      <c r="A578" s="14">
        <f>'Indicatori di output 1.1.4'!A577</f>
        <v>0</v>
      </c>
      <c r="B578" s="14">
        <f>'Indicatori di output 1.1.4'!B577</f>
        <v>0</v>
      </c>
      <c r="C578" s="13">
        <f>'Indicatori di output 1.1.4'!D577</f>
        <v>0</v>
      </c>
      <c r="D578" s="13">
        <f>'Indicatori di output 1.1.4'!E577</f>
        <v>0</v>
      </c>
      <c r="E578" s="14">
        <f>'Indicatori di output 1.1.4'!F577</f>
        <v>0</v>
      </c>
      <c r="F578" s="14">
        <f>'Indicatori di output 1.1.4'!C577</f>
        <v>0</v>
      </c>
      <c r="G578" s="14">
        <f>'Indicatori di output 1.1.4'!G577</f>
        <v>0</v>
      </c>
    </row>
    <row r="579" spans="1:7" x14ac:dyDescent="0.3">
      <c r="A579" s="14">
        <f>'Indicatori di output 1.1.4'!A578</f>
        <v>0</v>
      </c>
      <c r="B579" s="14">
        <f>'Indicatori di output 1.1.4'!B578</f>
        <v>0</v>
      </c>
      <c r="C579" s="13">
        <f>'Indicatori di output 1.1.4'!D578</f>
        <v>0</v>
      </c>
      <c r="D579" s="13">
        <f>'Indicatori di output 1.1.4'!E578</f>
        <v>0</v>
      </c>
      <c r="E579" s="14">
        <f>'Indicatori di output 1.1.4'!F578</f>
        <v>0</v>
      </c>
      <c r="F579" s="14">
        <f>'Indicatori di output 1.1.4'!C578</f>
        <v>0</v>
      </c>
      <c r="G579" s="14">
        <f>'Indicatori di output 1.1.4'!G578</f>
        <v>0</v>
      </c>
    </row>
    <row r="580" spans="1:7" x14ac:dyDescent="0.3">
      <c r="A580" s="14">
        <f>'Indicatori di output 1.1.4'!A579</f>
        <v>0</v>
      </c>
      <c r="B580" s="14">
        <f>'Indicatori di output 1.1.4'!B579</f>
        <v>0</v>
      </c>
      <c r="C580" s="13">
        <f>'Indicatori di output 1.1.4'!D579</f>
        <v>0</v>
      </c>
      <c r="D580" s="13">
        <f>'Indicatori di output 1.1.4'!E579</f>
        <v>0</v>
      </c>
      <c r="E580" s="14">
        <f>'Indicatori di output 1.1.4'!F579</f>
        <v>0</v>
      </c>
      <c r="F580" s="14">
        <f>'Indicatori di output 1.1.4'!C579</f>
        <v>0</v>
      </c>
      <c r="G580" s="14">
        <f>'Indicatori di output 1.1.4'!G579</f>
        <v>0</v>
      </c>
    </row>
    <row r="581" spans="1:7" x14ac:dyDescent="0.3">
      <c r="A581" s="14">
        <f>'Indicatori di output 1.1.4'!A580</f>
        <v>0</v>
      </c>
      <c r="B581" s="14">
        <f>'Indicatori di output 1.1.4'!B580</f>
        <v>0</v>
      </c>
      <c r="C581" s="13">
        <f>'Indicatori di output 1.1.4'!D580</f>
        <v>0</v>
      </c>
      <c r="D581" s="13">
        <f>'Indicatori di output 1.1.4'!E580</f>
        <v>0</v>
      </c>
      <c r="E581" s="14">
        <f>'Indicatori di output 1.1.4'!F580</f>
        <v>0</v>
      </c>
      <c r="F581" s="14">
        <f>'Indicatori di output 1.1.4'!C580</f>
        <v>0</v>
      </c>
      <c r="G581" s="14">
        <f>'Indicatori di output 1.1.4'!G580</f>
        <v>0</v>
      </c>
    </row>
    <row r="582" spans="1:7" x14ac:dyDescent="0.3">
      <c r="A582" s="14">
        <f>'Indicatori di output 1.1.4'!A581</f>
        <v>0</v>
      </c>
      <c r="B582" s="14">
        <f>'Indicatori di output 1.1.4'!B581</f>
        <v>0</v>
      </c>
      <c r="C582" s="13">
        <f>'Indicatori di output 1.1.4'!D581</f>
        <v>0</v>
      </c>
      <c r="D582" s="13">
        <f>'Indicatori di output 1.1.4'!E581</f>
        <v>0</v>
      </c>
      <c r="E582" s="14">
        <f>'Indicatori di output 1.1.4'!F581</f>
        <v>0</v>
      </c>
      <c r="F582" s="14">
        <f>'Indicatori di output 1.1.4'!C581</f>
        <v>0</v>
      </c>
      <c r="G582" s="14">
        <f>'Indicatori di output 1.1.4'!G581</f>
        <v>0</v>
      </c>
    </row>
    <row r="583" spans="1:7" x14ac:dyDescent="0.3">
      <c r="A583" s="14">
        <f>'Indicatori di output 1.1.4'!A582</f>
        <v>0</v>
      </c>
      <c r="B583" s="14">
        <f>'Indicatori di output 1.1.4'!B582</f>
        <v>0</v>
      </c>
      <c r="C583" s="13">
        <f>'Indicatori di output 1.1.4'!D582</f>
        <v>0</v>
      </c>
      <c r="D583" s="13">
        <f>'Indicatori di output 1.1.4'!E582</f>
        <v>0</v>
      </c>
      <c r="E583" s="14">
        <f>'Indicatori di output 1.1.4'!F582</f>
        <v>0</v>
      </c>
      <c r="F583" s="14">
        <f>'Indicatori di output 1.1.4'!C582</f>
        <v>0</v>
      </c>
      <c r="G583" s="14">
        <f>'Indicatori di output 1.1.4'!G582</f>
        <v>0</v>
      </c>
    </row>
    <row r="584" spans="1:7" x14ac:dyDescent="0.3">
      <c r="A584" s="14">
        <f>'Indicatori di output 1.1.4'!A583</f>
        <v>0</v>
      </c>
      <c r="B584" s="14">
        <f>'Indicatori di output 1.1.4'!B583</f>
        <v>0</v>
      </c>
      <c r="C584" s="13">
        <f>'Indicatori di output 1.1.4'!D583</f>
        <v>0</v>
      </c>
      <c r="D584" s="13">
        <f>'Indicatori di output 1.1.4'!E583</f>
        <v>0</v>
      </c>
      <c r="E584" s="14">
        <f>'Indicatori di output 1.1.4'!F583</f>
        <v>0</v>
      </c>
      <c r="F584" s="14">
        <f>'Indicatori di output 1.1.4'!C583</f>
        <v>0</v>
      </c>
      <c r="G584" s="14">
        <f>'Indicatori di output 1.1.4'!G583</f>
        <v>0</v>
      </c>
    </row>
    <row r="585" spans="1:7" x14ac:dyDescent="0.3">
      <c r="A585" s="14">
        <f>'Indicatori di output 1.1.4'!A584</f>
        <v>0</v>
      </c>
      <c r="B585" s="14">
        <f>'Indicatori di output 1.1.4'!B584</f>
        <v>0</v>
      </c>
      <c r="C585" s="13">
        <f>'Indicatori di output 1.1.4'!D584</f>
        <v>0</v>
      </c>
      <c r="D585" s="13">
        <f>'Indicatori di output 1.1.4'!E584</f>
        <v>0</v>
      </c>
      <c r="E585" s="14">
        <f>'Indicatori di output 1.1.4'!F584</f>
        <v>0</v>
      </c>
      <c r="F585" s="14">
        <f>'Indicatori di output 1.1.4'!C584</f>
        <v>0</v>
      </c>
      <c r="G585" s="14">
        <f>'Indicatori di output 1.1.4'!G584</f>
        <v>0</v>
      </c>
    </row>
    <row r="586" spans="1:7" x14ac:dyDescent="0.3">
      <c r="A586" s="14">
        <f>'Indicatori di output 1.1.4'!A585</f>
        <v>0</v>
      </c>
      <c r="B586" s="14">
        <f>'Indicatori di output 1.1.4'!B585</f>
        <v>0</v>
      </c>
      <c r="C586" s="13">
        <f>'Indicatori di output 1.1.4'!D585</f>
        <v>0</v>
      </c>
      <c r="D586" s="13">
        <f>'Indicatori di output 1.1.4'!E585</f>
        <v>0</v>
      </c>
      <c r="E586" s="14">
        <f>'Indicatori di output 1.1.4'!F585</f>
        <v>0</v>
      </c>
      <c r="F586" s="14">
        <f>'Indicatori di output 1.1.4'!C585</f>
        <v>0</v>
      </c>
      <c r="G586" s="14">
        <f>'Indicatori di output 1.1.4'!G585</f>
        <v>0</v>
      </c>
    </row>
    <row r="587" spans="1:7" x14ac:dyDescent="0.3">
      <c r="A587" s="14">
        <f>'Indicatori di output 1.1.4'!A586</f>
        <v>0</v>
      </c>
      <c r="B587" s="14">
        <f>'Indicatori di output 1.1.4'!B586</f>
        <v>0</v>
      </c>
      <c r="C587" s="13">
        <f>'Indicatori di output 1.1.4'!D586</f>
        <v>0</v>
      </c>
      <c r="D587" s="13">
        <f>'Indicatori di output 1.1.4'!E586</f>
        <v>0</v>
      </c>
      <c r="E587" s="14">
        <f>'Indicatori di output 1.1.4'!F586</f>
        <v>0</v>
      </c>
      <c r="F587" s="14">
        <f>'Indicatori di output 1.1.4'!C586</f>
        <v>0</v>
      </c>
      <c r="G587" s="14">
        <f>'Indicatori di output 1.1.4'!G586</f>
        <v>0</v>
      </c>
    </row>
    <row r="588" spans="1:7" x14ac:dyDescent="0.3">
      <c r="A588" s="14">
        <f>'Indicatori di output 1.1.4'!A587</f>
        <v>0</v>
      </c>
      <c r="B588" s="14">
        <f>'Indicatori di output 1.1.4'!B587</f>
        <v>0</v>
      </c>
      <c r="C588" s="13">
        <f>'Indicatori di output 1.1.4'!D587</f>
        <v>0</v>
      </c>
      <c r="D588" s="13">
        <f>'Indicatori di output 1.1.4'!E587</f>
        <v>0</v>
      </c>
      <c r="E588" s="14">
        <f>'Indicatori di output 1.1.4'!F587</f>
        <v>0</v>
      </c>
      <c r="F588" s="14">
        <f>'Indicatori di output 1.1.4'!C587</f>
        <v>0</v>
      </c>
      <c r="G588" s="14">
        <f>'Indicatori di output 1.1.4'!G587</f>
        <v>0</v>
      </c>
    </row>
    <row r="589" spans="1:7" x14ac:dyDescent="0.3">
      <c r="A589" s="14">
        <f>'Indicatori di output 1.1.4'!A588</f>
        <v>0</v>
      </c>
      <c r="B589" s="14">
        <f>'Indicatori di output 1.1.4'!B588</f>
        <v>0</v>
      </c>
      <c r="C589" s="13">
        <f>'Indicatori di output 1.1.4'!D588</f>
        <v>0</v>
      </c>
      <c r="D589" s="13">
        <f>'Indicatori di output 1.1.4'!E588</f>
        <v>0</v>
      </c>
      <c r="E589" s="14">
        <f>'Indicatori di output 1.1.4'!F588</f>
        <v>0</v>
      </c>
      <c r="F589" s="14">
        <f>'Indicatori di output 1.1.4'!C588</f>
        <v>0</v>
      </c>
      <c r="G589" s="14">
        <f>'Indicatori di output 1.1.4'!G588</f>
        <v>0</v>
      </c>
    </row>
    <row r="590" spans="1:7" x14ac:dyDescent="0.3">
      <c r="A590" s="14">
        <f>'Indicatori di output 1.1.4'!A589</f>
        <v>0</v>
      </c>
      <c r="B590" s="14">
        <f>'Indicatori di output 1.1.4'!B589</f>
        <v>0</v>
      </c>
      <c r="C590" s="13">
        <f>'Indicatori di output 1.1.4'!D589</f>
        <v>0</v>
      </c>
      <c r="D590" s="13">
        <f>'Indicatori di output 1.1.4'!E589</f>
        <v>0</v>
      </c>
      <c r="E590" s="14">
        <f>'Indicatori di output 1.1.4'!F589</f>
        <v>0</v>
      </c>
      <c r="F590" s="14">
        <f>'Indicatori di output 1.1.4'!C589</f>
        <v>0</v>
      </c>
      <c r="G590" s="14">
        <f>'Indicatori di output 1.1.4'!G589</f>
        <v>0</v>
      </c>
    </row>
    <row r="591" spans="1:7" x14ac:dyDescent="0.3">
      <c r="A591" s="14">
        <f>'Indicatori di output 1.1.4'!A590</f>
        <v>0</v>
      </c>
      <c r="B591" s="14">
        <f>'Indicatori di output 1.1.4'!B590</f>
        <v>0</v>
      </c>
      <c r="C591" s="13">
        <f>'Indicatori di output 1.1.4'!D590</f>
        <v>0</v>
      </c>
      <c r="D591" s="13">
        <f>'Indicatori di output 1.1.4'!E590</f>
        <v>0</v>
      </c>
      <c r="E591" s="14">
        <f>'Indicatori di output 1.1.4'!F590</f>
        <v>0</v>
      </c>
      <c r="F591" s="14">
        <f>'Indicatori di output 1.1.4'!C590</f>
        <v>0</v>
      </c>
      <c r="G591" s="14">
        <f>'Indicatori di output 1.1.4'!G590</f>
        <v>0</v>
      </c>
    </row>
    <row r="592" spans="1:7" x14ac:dyDescent="0.3">
      <c r="A592" s="14">
        <f>'Indicatori di output 1.1.4'!A591</f>
        <v>0</v>
      </c>
      <c r="B592" s="14">
        <f>'Indicatori di output 1.1.4'!B591</f>
        <v>0</v>
      </c>
      <c r="C592" s="13">
        <f>'Indicatori di output 1.1.4'!D591</f>
        <v>0</v>
      </c>
      <c r="D592" s="13">
        <f>'Indicatori di output 1.1.4'!E591</f>
        <v>0</v>
      </c>
      <c r="E592" s="14">
        <f>'Indicatori di output 1.1.4'!F591</f>
        <v>0</v>
      </c>
      <c r="F592" s="14">
        <f>'Indicatori di output 1.1.4'!C591</f>
        <v>0</v>
      </c>
      <c r="G592" s="14">
        <f>'Indicatori di output 1.1.4'!G591</f>
        <v>0</v>
      </c>
    </row>
    <row r="593" spans="1:7" x14ac:dyDescent="0.3">
      <c r="A593" s="14">
        <f>'Indicatori di output 1.1.4'!A592</f>
        <v>0</v>
      </c>
      <c r="B593" s="14">
        <f>'Indicatori di output 1.1.4'!B592</f>
        <v>0</v>
      </c>
      <c r="C593" s="13">
        <f>'Indicatori di output 1.1.4'!D592</f>
        <v>0</v>
      </c>
      <c r="D593" s="13">
        <f>'Indicatori di output 1.1.4'!E592</f>
        <v>0</v>
      </c>
      <c r="E593" s="14">
        <f>'Indicatori di output 1.1.4'!F592</f>
        <v>0</v>
      </c>
      <c r="F593" s="14">
        <f>'Indicatori di output 1.1.4'!C592</f>
        <v>0</v>
      </c>
      <c r="G593" s="14">
        <f>'Indicatori di output 1.1.4'!G592</f>
        <v>0</v>
      </c>
    </row>
    <row r="594" spans="1:7" x14ac:dyDescent="0.3">
      <c r="A594" s="14">
        <f>'Indicatori di output 1.1.4'!A593</f>
        <v>0</v>
      </c>
      <c r="B594" s="14">
        <f>'Indicatori di output 1.1.4'!B593</f>
        <v>0</v>
      </c>
      <c r="C594" s="13">
        <f>'Indicatori di output 1.1.4'!D593</f>
        <v>0</v>
      </c>
      <c r="D594" s="13">
        <f>'Indicatori di output 1.1.4'!E593</f>
        <v>0</v>
      </c>
      <c r="E594" s="14">
        <f>'Indicatori di output 1.1.4'!F593</f>
        <v>0</v>
      </c>
      <c r="F594" s="14">
        <f>'Indicatori di output 1.1.4'!C593</f>
        <v>0</v>
      </c>
      <c r="G594" s="14">
        <f>'Indicatori di output 1.1.4'!G593</f>
        <v>0</v>
      </c>
    </row>
    <row r="595" spans="1:7" x14ac:dyDescent="0.3">
      <c r="A595" s="14">
        <f>'Indicatori di output 1.1.4'!A594</f>
        <v>0</v>
      </c>
      <c r="B595" s="14">
        <f>'Indicatori di output 1.1.4'!B594</f>
        <v>0</v>
      </c>
      <c r="C595" s="13">
        <f>'Indicatori di output 1.1.4'!D594</f>
        <v>0</v>
      </c>
      <c r="D595" s="13">
        <f>'Indicatori di output 1.1.4'!E594</f>
        <v>0</v>
      </c>
      <c r="E595" s="14">
        <f>'Indicatori di output 1.1.4'!F594</f>
        <v>0</v>
      </c>
      <c r="F595" s="14">
        <f>'Indicatori di output 1.1.4'!C594</f>
        <v>0</v>
      </c>
      <c r="G595" s="14">
        <f>'Indicatori di output 1.1.4'!G594</f>
        <v>0</v>
      </c>
    </row>
    <row r="596" spans="1:7" x14ac:dyDescent="0.3">
      <c r="A596" s="14">
        <f>'Indicatori di output 1.1.4'!A595</f>
        <v>0</v>
      </c>
      <c r="B596" s="14">
        <f>'Indicatori di output 1.1.4'!B595</f>
        <v>0</v>
      </c>
      <c r="C596" s="13">
        <f>'Indicatori di output 1.1.4'!D595</f>
        <v>0</v>
      </c>
      <c r="D596" s="13">
        <f>'Indicatori di output 1.1.4'!E595</f>
        <v>0</v>
      </c>
      <c r="E596" s="14">
        <f>'Indicatori di output 1.1.4'!F595</f>
        <v>0</v>
      </c>
      <c r="F596" s="14">
        <f>'Indicatori di output 1.1.4'!C595</f>
        <v>0</v>
      </c>
      <c r="G596" s="14">
        <f>'Indicatori di output 1.1.4'!G595</f>
        <v>0</v>
      </c>
    </row>
    <row r="597" spans="1:7" x14ac:dyDescent="0.3">
      <c r="A597" s="14">
        <f>'Indicatori di output 1.1.4'!A596</f>
        <v>0</v>
      </c>
      <c r="B597" s="14">
        <f>'Indicatori di output 1.1.4'!B596</f>
        <v>0</v>
      </c>
      <c r="C597" s="13">
        <f>'Indicatori di output 1.1.4'!D596</f>
        <v>0</v>
      </c>
      <c r="D597" s="13">
        <f>'Indicatori di output 1.1.4'!E596</f>
        <v>0</v>
      </c>
      <c r="E597" s="14">
        <f>'Indicatori di output 1.1.4'!F596</f>
        <v>0</v>
      </c>
      <c r="F597" s="14">
        <f>'Indicatori di output 1.1.4'!C596</f>
        <v>0</v>
      </c>
      <c r="G597" s="14">
        <f>'Indicatori di output 1.1.4'!G596</f>
        <v>0</v>
      </c>
    </row>
    <row r="598" spans="1:7" x14ac:dyDescent="0.3">
      <c r="A598" s="14">
        <f>'Indicatori di output 1.1.4'!A597</f>
        <v>0</v>
      </c>
      <c r="B598" s="14">
        <f>'Indicatori di output 1.1.4'!B597</f>
        <v>0</v>
      </c>
      <c r="C598" s="13">
        <f>'Indicatori di output 1.1.4'!D597</f>
        <v>0</v>
      </c>
      <c r="D598" s="13">
        <f>'Indicatori di output 1.1.4'!E597</f>
        <v>0</v>
      </c>
      <c r="E598" s="14">
        <f>'Indicatori di output 1.1.4'!F597</f>
        <v>0</v>
      </c>
      <c r="F598" s="14">
        <f>'Indicatori di output 1.1.4'!C597</f>
        <v>0</v>
      </c>
      <c r="G598" s="14">
        <f>'Indicatori di output 1.1.4'!G597</f>
        <v>0</v>
      </c>
    </row>
    <row r="599" spans="1:7" x14ac:dyDescent="0.3">
      <c r="A599" s="14">
        <f>'Indicatori di output 1.1.4'!A598</f>
        <v>0</v>
      </c>
      <c r="B599" s="14">
        <f>'Indicatori di output 1.1.4'!B598</f>
        <v>0</v>
      </c>
      <c r="C599" s="13">
        <f>'Indicatori di output 1.1.4'!D598</f>
        <v>0</v>
      </c>
      <c r="D599" s="13">
        <f>'Indicatori di output 1.1.4'!E598</f>
        <v>0</v>
      </c>
      <c r="E599" s="14">
        <f>'Indicatori di output 1.1.4'!F598</f>
        <v>0</v>
      </c>
      <c r="F599" s="14">
        <f>'Indicatori di output 1.1.4'!C598</f>
        <v>0</v>
      </c>
      <c r="G599" s="14">
        <f>'Indicatori di output 1.1.4'!G598</f>
        <v>0</v>
      </c>
    </row>
    <row r="600" spans="1:7" x14ac:dyDescent="0.3">
      <c r="A600" s="14">
        <f>'Indicatori di output 1.1.4'!A599</f>
        <v>0</v>
      </c>
      <c r="B600" s="14">
        <f>'Indicatori di output 1.1.4'!B599</f>
        <v>0</v>
      </c>
      <c r="C600" s="13">
        <f>'Indicatori di output 1.1.4'!D599</f>
        <v>0</v>
      </c>
      <c r="D600" s="13">
        <f>'Indicatori di output 1.1.4'!E599</f>
        <v>0</v>
      </c>
      <c r="E600" s="14">
        <f>'Indicatori di output 1.1.4'!F599</f>
        <v>0</v>
      </c>
      <c r="F600" s="14">
        <f>'Indicatori di output 1.1.4'!C599</f>
        <v>0</v>
      </c>
      <c r="G600" s="14">
        <f>'Indicatori di output 1.1.4'!G599</f>
        <v>0</v>
      </c>
    </row>
    <row r="601" spans="1:7" x14ac:dyDescent="0.3">
      <c r="A601" s="14">
        <f>'Indicatori di output 1.1.4'!A600</f>
        <v>0</v>
      </c>
      <c r="B601" s="14">
        <f>'Indicatori di output 1.1.4'!B600</f>
        <v>0</v>
      </c>
      <c r="C601" s="13">
        <f>'Indicatori di output 1.1.4'!D600</f>
        <v>0</v>
      </c>
      <c r="D601" s="13">
        <f>'Indicatori di output 1.1.4'!E600</f>
        <v>0</v>
      </c>
      <c r="E601" s="14">
        <f>'Indicatori di output 1.1.4'!F600</f>
        <v>0</v>
      </c>
      <c r="F601" s="14">
        <f>'Indicatori di output 1.1.4'!C600</f>
        <v>0</v>
      </c>
      <c r="G601" s="14">
        <f>'Indicatori di output 1.1.4'!G600</f>
        <v>0</v>
      </c>
    </row>
    <row r="602" spans="1:7" x14ac:dyDescent="0.3">
      <c r="A602" s="14">
        <f>'Indicatori di output 1.1.4'!A601</f>
        <v>0</v>
      </c>
      <c r="B602" s="14">
        <f>'Indicatori di output 1.1.4'!B601</f>
        <v>0</v>
      </c>
      <c r="C602" s="13">
        <f>'Indicatori di output 1.1.4'!D601</f>
        <v>0</v>
      </c>
      <c r="D602" s="13">
        <f>'Indicatori di output 1.1.4'!E601</f>
        <v>0</v>
      </c>
      <c r="E602" s="14">
        <f>'Indicatori di output 1.1.4'!F601</f>
        <v>0</v>
      </c>
      <c r="F602" s="14">
        <f>'Indicatori di output 1.1.4'!C601</f>
        <v>0</v>
      </c>
      <c r="G602" s="14">
        <f>'Indicatori di output 1.1.4'!G601</f>
        <v>0</v>
      </c>
    </row>
    <row r="603" spans="1:7" x14ac:dyDescent="0.3">
      <c r="A603" s="14">
        <f>'Indicatori di output 1.1.4'!A602</f>
        <v>0</v>
      </c>
      <c r="B603" s="14">
        <f>'Indicatori di output 1.1.4'!B602</f>
        <v>0</v>
      </c>
      <c r="C603" s="13">
        <f>'Indicatori di output 1.1.4'!D602</f>
        <v>0</v>
      </c>
      <c r="D603" s="13">
        <f>'Indicatori di output 1.1.4'!E602</f>
        <v>0</v>
      </c>
      <c r="E603" s="14">
        <f>'Indicatori di output 1.1.4'!F602</f>
        <v>0</v>
      </c>
      <c r="F603" s="14">
        <f>'Indicatori di output 1.1.4'!C602</f>
        <v>0</v>
      </c>
      <c r="G603" s="14">
        <f>'Indicatori di output 1.1.4'!G602</f>
        <v>0</v>
      </c>
    </row>
    <row r="604" spans="1:7" x14ac:dyDescent="0.3">
      <c r="A604" s="14">
        <f>'Indicatori di output 1.1.4'!A603</f>
        <v>0</v>
      </c>
      <c r="B604" s="14">
        <f>'Indicatori di output 1.1.4'!B603</f>
        <v>0</v>
      </c>
      <c r="C604" s="13">
        <f>'Indicatori di output 1.1.4'!D603</f>
        <v>0</v>
      </c>
      <c r="D604" s="13">
        <f>'Indicatori di output 1.1.4'!E603</f>
        <v>0</v>
      </c>
      <c r="E604" s="14">
        <f>'Indicatori di output 1.1.4'!F603</f>
        <v>0</v>
      </c>
      <c r="F604" s="14">
        <f>'Indicatori di output 1.1.4'!C603</f>
        <v>0</v>
      </c>
      <c r="G604" s="14">
        <f>'Indicatori di output 1.1.4'!G603</f>
        <v>0</v>
      </c>
    </row>
    <row r="605" spans="1:7" x14ac:dyDescent="0.3">
      <c r="A605" s="14">
        <f>'Indicatori di output 1.1.4'!A604</f>
        <v>0</v>
      </c>
      <c r="B605" s="14">
        <f>'Indicatori di output 1.1.4'!B604</f>
        <v>0</v>
      </c>
      <c r="C605" s="13">
        <f>'Indicatori di output 1.1.4'!D604</f>
        <v>0</v>
      </c>
      <c r="D605" s="13">
        <f>'Indicatori di output 1.1.4'!E604</f>
        <v>0</v>
      </c>
      <c r="E605" s="14">
        <f>'Indicatori di output 1.1.4'!F604</f>
        <v>0</v>
      </c>
      <c r="F605" s="14">
        <f>'Indicatori di output 1.1.4'!C604</f>
        <v>0</v>
      </c>
      <c r="G605" s="14">
        <f>'Indicatori di output 1.1.4'!G604</f>
        <v>0</v>
      </c>
    </row>
    <row r="606" spans="1:7" x14ac:dyDescent="0.3">
      <c r="A606" s="14">
        <f>'Indicatori di output 1.1.4'!A605</f>
        <v>0</v>
      </c>
      <c r="B606" s="14">
        <f>'Indicatori di output 1.1.4'!B605</f>
        <v>0</v>
      </c>
      <c r="C606" s="13">
        <f>'Indicatori di output 1.1.4'!D605</f>
        <v>0</v>
      </c>
      <c r="D606" s="13">
        <f>'Indicatori di output 1.1.4'!E605</f>
        <v>0</v>
      </c>
      <c r="E606" s="14">
        <f>'Indicatori di output 1.1.4'!F605</f>
        <v>0</v>
      </c>
      <c r="F606" s="14">
        <f>'Indicatori di output 1.1.4'!C605</f>
        <v>0</v>
      </c>
      <c r="G606" s="14">
        <f>'Indicatori di output 1.1.4'!G605</f>
        <v>0</v>
      </c>
    </row>
    <row r="607" spans="1:7" x14ac:dyDescent="0.3">
      <c r="A607" s="14">
        <f>'Indicatori di output 1.1.4'!A606</f>
        <v>0</v>
      </c>
      <c r="B607" s="14">
        <f>'Indicatori di output 1.1.4'!B606</f>
        <v>0</v>
      </c>
      <c r="C607" s="13">
        <f>'Indicatori di output 1.1.4'!D606</f>
        <v>0</v>
      </c>
      <c r="D607" s="13">
        <f>'Indicatori di output 1.1.4'!E606</f>
        <v>0</v>
      </c>
      <c r="E607" s="14">
        <f>'Indicatori di output 1.1.4'!F606</f>
        <v>0</v>
      </c>
      <c r="F607" s="14">
        <f>'Indicatori di output 1.1.4'!C606</f>
        <v>0</v>
      </c>
      <c r="G607" s="14">
        <f>'Indicatori di output 1.1.4'!G606</f>
        <v>0</v>
      </c>
    </row>
    <row r="608" spans="1:7" x14ac:dyDescent="0.3">
      <c r="A608" s="14">
        <f>'Indicatori di output 1.1.4'!A607</f>
        <v>0</v>
      </c>
      <c r="B608" s="14">
        <f>'Indicatori di output 1.1.4'!B607</f>
        <v>0</v>
      </c>
      <c r="C608" s="13">
        <f>'Indicatori di output 1.1.4'!D607</f>
        <v>0</v>
      </c>
      <c r="D608" s="13">
        <f>'Indicatori di output 1.1.4'!E607</f>
        <v>0</v>
      </c>
      <c r="E608" s="14">
        <f>'Indicatori di output 1.1.4'!F607</f>
        <v>0</v>
      </c>
      <c r="F608" s="14">
        <f>'Indicatori di output 1.1.4'!C607</f>
        <v>0</v>
      </c>
      <c r="G608" s="14">
        <f>'Indicatori di output 1.1.4'!G607</f>
        <v>0</v>
      </c>
    </row>
    <row r="609" spans="1:7" x14ac:dyDescent="0.3">
      <c r="A609" s="14">
        <f>'Indicatori di output 1.1.4'!A608</f>
        <v>0</v>
      </c>
      <c r="B609" s="14">
        <f>'Indicatori di output 1.1.4'!B608</f>
        <v>0</v>
      </c>
      <c r="C609" s="13">
        <f>'Indicatori di output 1.1.4'!D608</f>
        <v>0</v>
      </c>
      <c r="D609" s="13">
        <f>'Indicatori di output 1.1.4'!E608</f>
        <v>0</v>
      </c>
      <c r="E609" s="14">
        <f>'Indicatori di output 1.1.4'!F608</f>
        <v>0</v>
      </c>
      <c r="F609" s="14">
        <f>'Indicatori di output 1.1.4'!C608</f>
        <v>0</v>
      </c>
      <c r="G609" s="14">
        <f>'Indicatori di output 1.1.4'!G608</f>
        <v>0</v>
      </c>
    </row>
    <row r="610" spans="1:7" x14ac:dyDescent="0.3">
      <c r="A610" s="14">
        <f>'Indicatori di output 1.1.4'!A609</f>
        <v>0</v>
      </c>
      <c r="B610" s="14">
        <f>'Indicatori di output 1.1.4'!B609</f>
        <v>0</v>
      </c>
      <c r="C610" s="13">
        <f>'Indicatori di output 1.1.4'!D609</f>
        <v>0</v>
      </c>
      <c r="D610" s="13">
        <f>'Indicatori di output 1.1.4'!E609</f>
        <v>0</v>
      </c>
      <c r="E610" s="14">
        <f>'Indicatori di output 1.1.4'!F609</f>
        <v>0</v>
      </c>
      <c r="F610" s="14">
        <f>'Indicatori di output 1.1.4'!C609</f>
        <v>0</v>
      </c>
      <c r="G610" s="14">
        <f>'Indicatori di output 1.1.4'!G609</f>
        <v>0</v>
      </c>
    </row>
    <row r="611" spans="1:7" x14ac:dyDescent="0.3">
      <c r="A611" s="14">
        <f>'Indicatori di output 1.1.4'!A610</f>
        <v>0</v>
      </c>
      <c r="B611" s="14">
        <f>'Indicatori di output 1.1.4'!B610</f>
        <v>0</v>
      </c>
      <c r="C611" s="13">
        <f>'Indicatori di output 1.1.4'!D610</f>
        <v>0</v>
      </c>
      <c r="D611" s="13">
        <f>'Indicatori di output 1.1.4'!E610</f>
        <v>0</v>
      </c>
      <c r="E611" s="14">
        <f>'Indicatori di output 1.1.4'!F610</f>
        <v>0</v>
      </c>
      <c r="F611" s="14">
        <f>'Indicatori di output 1.1.4'!C610</f>
        <v>0</v>
      </c>
      <c r="G611" s="14">
        <f>'Indicatori di output 1.1.4'!G610</f>
        <v>0</v>
      </c>
    </row>
    <row r="612" spans="1:7" x14ac:dyDescent="0.3">
      <c r="A612" s="14">
        <f>'Indicatori di output 1.1.4'!A611</f>
        <v>0</v>
      </c>
      <c r="B612" s="14">
        <f>'Indicatori di output 1.1.4'!B611</f>
        <v>0</v>
      </c>
      <c r="C612" s="13">
        <f>'Indicatori di output 1.1.4'!D611</f>
        <v>0</v>
      </c>
      <c r="D612" s="13">
        <f>'Indicatori di output 1.1.4'!E611</f>
        <v>0</v>
      </c>
      <c r="E612" s="14">
        <f>'Indicatori di output 1.1.4'!F611</f>
        <v>0</v>
      </c>
      <c r="F612" s="14">
        <f>'Indicatori di output 1.1.4'!C611</f>
        <v>0</v>
      </c>
      <c r="G612" s="14">
        <f>'Indicatori di output 1.1.4'!G611</f>
        <v>0</v>
      </c>
    </row>
    <row r="613" spans="1:7" x14ac:dyDescent="0.3">
      <c r="A613" s="14">
        <f>'Indicatori di output 1.1.4'!A612</f>
        <v>0</v>
      </c>
      <c r="B613" s="14">
        <f>'Indicatori di output 1.1.4'!B612</f>
        <v>0</v>
      </c>
      <c r="C613" s="13">
        <f>'Indicatori di output 1.1.4'!D612</f>
        <v>0</v>
      </c>
      <c r="D613" s="13">
        <f>'Indicatori di output 1.1.4'!E612</f>
        <v>0</v>
      </c>
      <c r="E613" s="14">
        <f>'Indicatori di output 1.1.4'!F612</f>
        <v>0</v>
      </c>
      <c r="F613" s="14">
        <f>'Indicatori di output 1.1.4'!C612</f>
        <v>0</v>
      </c>
      <c r="G613" s="14">
        <f>'Indicatori di output 1.1.4'!G612</f>
        <v>0</v>
      </c>
    </row>
    <row r="614" spans="1:7" x14ac:dyDescent="0.3">
      <c r="A614" s="14">
        <f>'Indicatori di output 1.1.4'!A613</f>
        <v>0</v>
      </c>
      <c r="B614" s="14">
        <f>'Indicatori di output 1.1.4'!B613</f>
        <v>0</v>
      </c>
      <c r="C614" s="13">
        <f>'Indicatori di output 1.1.4'!D613</f>
        <v>0</v>
      </c>
      <c r="D614" s="13">
        <f>'Indicatori di output 1.1.4'!E613</f>
        <v>0</v>
      </c>
      <c r="E614" s="14">
        <f>'Indicatori di output 1.1.4'!F613</f>
        <v>0</v>
      </c>
      <c r="F614" s="14">
        <f>'Indicatori di output 1.1.4'!C613</f>
        <v>0</v>
      </c>
      <c r="G614" s="14">
        <f>'Indicatori di output 1.1.4'!G613</f>
        <v>0</v>
      </c>
    </row>
    <row r="615" spans="1:7" x14ac:dyDescent="0.3">
      <c r="A615" s="14">
        <f>'Indicatori di output 1.1.4'!A614</f>
        <v>0</v>
      </c>
      <c r="B615" s="14">
        <f>'Indicatori di output 1.1.4'!B614</f>
        <v>0</v>
      </c>
      <c r="C615" s="13">
        <f>'Indicatori di output 1.1.4'!D614</f>
        <v>0</v>
      </c>
      <c r="D615" s="13">
        <f>'Indicatori di output 1.1.4'!E614</f>
        <v>0</v>
      </c>
      <c r="E615" s="14">
        <f>'Indicatori di output 1.1.4'!F614</f>
        <v>0</v>
      </c>
      <c r="F615" s="14">
        <f>'Indicatori di output 1.1.4'!C614</f>
        <v>0</v>
      </c>
      <c r="G615" s="14">
        <f>'Indicatori di output 1.1.4'!G614</f>
        <v>0</v>
      </c>
    </row>
    <row r="616" spans="1:7" x14ac:dyDescent="0.3">
      <c r="A616" s="14">
        <f>'Indicatori di output 1.1.4'!A615</f>
        <v>0</v>
      </c>
      <c r="B616" s="14">
        <f>'Indicatori di output 1.1.4'!B615</f>
        <v>0</v>
      </c>
      <c r="C616" s="13">
        <f>'Indicatori di output 1.1.4'!D615</f>
        <v>0</v>
      </c>
      <c r="D616" s="13">
        <f>'Indicatori di output 1.1.4'!E615</f>
        <v>0</v>
      </c>
      <c r="E616" s="14">
        <f>'Indicatori di output 1.1.4'!F615</f>
        <v>0</v>
      </c>
      <c r="F616" s="14">
        <f>'Indicatori di output 1.1.4'!C615</f>
        <v>0</v>
      </c>
      <c r="G616" s="14">
        <f>'Indicatori di output 1.1.4'!G615</f>
        <v>0</v>
      </c>
    </row>
    <row r="617" spans="1:7" x14ac:dyDescent="0.3">
      <c r="A617" s="14">
        <f>'Indicatori di output 1.1.4'!A616</f>
        <v>0</v>
      </c>
      <c r="B617" s="14">
        <f>'Indicatori di output 1.1.4'!B616</f>
        <v>0</v>
      </c>
      <c r="C617" s="13">
        <f>'Indicatori di output 1.1.4'!D616</f>
        <v>0</v>
      </c>
      <c r="D617" s="13">
        <f>'Indicatori di output 1.1.4'!E616</f>
        <v>0</v>
      </c>
      <c r="E617" s="14">
        <f>'Indicatori di output 1.1.4'!F616</f>
        <v>0</v>
      </c>
      <c r="F617" s="14">
        <f>'Indicatori di output 1.1.4'!C616</f>
        <v>0</v>
      </c>
      <c r="G617" s="14">
        <f>'Indicatori di output 1.1.4'!G616</f>
        <v>0</v>
      </c>
    </row>
    <row r="618" spans="1:7" x14ac:dyDescent="0.3">
      <c r="A618" s="14">
        <f>'Indicatori di output 1.1.4'!A617</f>
        <v>0</v>
      </c>
      <c r="B618" s="14">
        <f>'Indicatori di output 1.1.4'!B617</f>
        <v>0</v>
      </c>
      <c r="C618" s="13">
        <f>'Indicatori di output 1.1.4'!D617</f>
        <v>0</v>
      </c>
      <c r="D618" s="13">
        <f>'Indicatori di output 1.1.4'!E617</f>
        <v>0</v>
      </c>
      <c r="E618" s="14">
        <f>'Indicatori di output 1.1.4'!F617</f>
        <v>0</v>
      </c>
      <c r="F618" s="14">
        <f>'Indicatori di output 1.1.4'!C617</f>
        <v>0</v>
      </c>
      <c r="G618" s="14">
        <f>'Indicatori di output 1.1.4'!G617</f>
        <v>0</v>
      </c>
    </row>
    <row r="619" spans="1:7" x14ac:dyDescent="0.3">
      <c r="A619" s="14">
        <f>'Indicatori di output 1.1.4'!A618</f>
        <v>0</v>
      </c>
      <c r="B619" s="14">
        <f>'Indicatori di output 1.1.4'!B618</f>
        <v>0</v>
      </c>
      <c r="C619" s="13">
        <f>'Indicatori di output 1.1.4'!D618</f>
        <v>0</v>
      </c>
      <c r="D619" s="13">
        <f>'Indicatori di output 1.1.4'!E618</f>
        <v>0</v>
      </c>
      <c r="E619" s="14">
        <f>'Indicatori di output 1.1.4'!F618</f>
        <v>0</v>
      </c>
      <c r="F619" s="14">
        <f>'Indicatori di output 1.1.4'!C618</f>
        <v>0</v>
      </c>
      <c r="G619" s="14">
        <f>'Indicatori di output 1.1.4'!G618</f>
        <v>0</v>
      </c>
    </row>
    <row r="620" spans="1:7" x14ac:dyDescent="0.3">
      <c r="A620" s="14">
        <f>'Indicatori di output 1.1.4'!A619</f>
        <v>0</v>
      </c>
      <c r="B620" s="14">
        <f>'Indicatori di output 1.1.4'!B619</f>
        <v>0</v>
      </c>
      <c r="C620" s="13">
        <f>'Indicatori di output 1.1.4'!D619</f>
        <v>0</v>
      </c>
      <c r="D620" s="13">
        <f>'Indicatori di output 1.1.4'!E619</f>
        <v>0</v>
      </c>
      <c r="E620" s="14">
        <f>'Indicatori di output 1.1.4'!F619</f>
        <v>0</v>
      </c>
      <c r="F620" s="14">
        <f>'Indicatori di output 1.1.4'!C619</f>
        <v>0</v>
      </c>
      <c r="G620" s="14">
        <f>'Indicatori di output 1.1.4'!G619</f>
        <v>0</v>
      </c>
    </row>
    <row r="621" spans="1:7" x14ac:dyDescent="0.3">
      <c r="A621" s="14">
        <f>'Indicatori di output 1.1.4'!A620</f>
        <v>0</v>
      </c>
      <c r="B621" s="14">
        <f>'Indicatori di output 1.1.4'!B620</f>
        <v>0</v>
      </c>
      <c r="C621" s="13">
        <f>'Indicatori di output 1.1.4'!D620</f>
        <v>0</v>
      </c>
      <c r="D621" s="13">
        <f>'Indicatori di output 1.1.4'!E620</f>
        <v>0</v>
      </c>
      <c r="E621" s="14">
        <f>'Indicatori di output 1.1.4'!F620</f>
        <v>0</v>
      </c>
      <c r="F621" s="14">
        <f>'Indicatori di output 1.1.4'!C620</f>
        <v>0</v>
      </c>
      <c r="G621" s="14">
        <f>'Indicatori di output 1.1.4'!G620</f>
        <v>0</v>
      </c>
    </row>
    <row r="622" spans="1:7" x14ac:dyDescent="0.3">
      <c r="A622" s="14">
        <f>'Indicatori di output 1.1.4'!A621</f>
        <v>0</v>
      </c>
      <c r="B622" s="14">
        <f>'Indicatori di output 1.1.4'!B621</f>
        <v>0</v>
      </c>
      <c r="C622" s="13">
        <f>'Indicatori di output 1.1.4'!D621</f>
        <v>0</v>
      </c>
      <c r="D622" s="13">
        <f>'Indicatori di output 1.1.4'!E621</f>
        <v>0</v>
      </c>
      <c r="E622" s="14">
        <f>'Indicatori di output 1.1.4'!F621</f>
        <v>0</v>
      </c>
      <c r="F622" s="14">
        <f>'Indicatori di output 1.1.4'!C621</f>
        <v>0</v>
      </c>
      <c r="G622" s="14">
        <f>'Indicatori di output 1.1.4'!G621</f>
        <v>0</v>
      </c>
    </row>
    <row r="623" spans="1:7" x14ac:dyDescent="0.3">
      <c r="A623" s="14">
        <f>'Indicatori di output 1.1.4'!A622</f>
        <v>0</v>
      </c>
      <c r="B623" s="14">
        <f>'Indicatori di output 1.1.4'!B622</f>
        <v>0</v>
      </c>
      <c r="C623" s="13">
        <f>'Indicatori di output 1.1.4'!D622</f>
        <v>0</v>
      </c>
      <c r="D623" s="13">
        <f>'Indicatori di output 1.1.4'!E622</f>
        <v>0</v>
      </c>
      <c r="E623" s="14">
        <f>'Indicatori di output 1.1.4'!F622</f>
        <v>0</v>
      </c>
      <c r="F623" s="14">
        <f>'Indicatori di output 1.1.4'!C622</f>
        <v>0</v>
      </c>
      <c r="G623" s="14">
        <f>'Indicatori di output 1.1.4'!G622</f>
        <v>0</v>
      </c>
    </row>
    <row r="624" spans="1:7" x14ac:dyDescent="0.3">
      <c r="A624" s="14">
        <f>'Indicatori di output 1.1.4'!A623</f>
        <v>0</v>
      </c>
      <c r="B624" s="14">
        <f>'Indicatori di output 1.1.4'!B623</f>
        <v>0</v>
      </c>
      <c r="C624" s="13">
        <f>'Indicatori di output 1.1.4'!D623</f>
        <v>0</v>
      </c>
      <c r="D624" s="13">
        <f>'Indicatori di output 1.1.4'!E623</f>
        <v>0</v>
      </c>
      <c r="E624" s="14">
        <f>'Indicatori di output 1.1.4'!F623</f>
        <v>0</v>
      </c>
      <c r="F624" s="14">
        <f>'Indicatori di output 1.1.4'!C623</f>
        <v>0</v>
      </c>
      <c r="G624" s="14">
        <f>'Indicatori di output 1.1.4'!G623</f>
        <v>0</v>
      </c>
    </row>
    <row r="625" spans="1:7" x14ac:dyDescent="0.3">
      <c r="A625" s="14">
        <f>'Indicatori di output 1.1.4'!A624</f>
        <v>0</v>
      </c>
      <c r="B625" s="14">
        <f>'Indicatori di output 1.1.4'!B624</f>
        <v>0</v>
      </c>
      <c r="C625" s="13">
        <f>'Indicatori di output 1.1.4'!D624</f>
        <v>0</v>
      </c>
      <c r="D625" s="13">
        <f>'Indicatori di output 1.1.4'!E624</f>
        <v>0</v>
      </c>
      <c r="E625" s="14">
        <f>'Indicatori di output 1.1.4'!F624</f>
        <v>0</v>
      </c>
      <c r="F625" s="14">
        <f>'Indicatori di output 1.1.4'!C624</f>
        <v>0</v>
      </c>
      <c r="G625" s="14">
        <f>'Indicatori di output 1.1.4'!G624</f>
        <v>0</v>
      </c>
    </row>
    <row r="626" spans="1:7" x14ac:dyDescent="0.3">
      <c r="A626" s="14">
        <f>'Indicatori di output 1.1.4'!A625</f>
        <v>0</v>
      </c>
      <c r="B626" s="14">
        <f>'Indicatori di output 1.1.4'!B625</f>
        <v>0</v>
      </c>
      <c r="C626" s="13">
        <f>'Indicatori di output 1.1.4'!D625</f>
        <v>0</v>
      </c>
      <c r="D626" s="13">
        <f>'Indicatori di output 1.1.4'!E625</f>
        <v>0</v>
      </c>
      <c r="E626" s="14">
        <f>'Indicatori di output 1.1.4'!F625</f>
        <v>0</v>
      </c>
      <c r="F626" s="14">
        <f>'Indicatori di output 1.1.4'!C625</f>
        <v>0</v>
      </c>
      <c r="G626" s="14">
        <f>'Indicatori di output 1.1.4'!G625</f>
        <v>0</v>
      </c>
    </row>
    <row r="627" spans="1:7" x14ac:dyDescent="0.3">
      <c r="A627" s="14">
        <f>'Indicatori di output 1.1.4'!A626</f>
        <v>0</v>
      </c>
      <c r="B627" s="14">
        <f>'Indicatori di output 1.1.4'!B626</f>
        <v>0</v>
      </c>
      <c r="C627" s="13">
        <f>'Indicatori di output 1.1.4'!D626</f>
        <v>0</v>
      </c>
      <c r="D627" s="13">
        <f>'Indicatori di output 1.1.4'!E626</f>
        <v>0</v>
      </c>
      <c r="E627" s="14">
        <f>'Indicatori di output 1.1.4'!F626</f>
        <v>0</v>
      </c>
      <c r="F627" s="14">
        <f>'Indicatori di output 1.1.4'!C626</f>
        <v>0</v>
      </c>
      <c r="G627" s="14">
        <f>'Indicatori di output 1.1.4'!G626</f>
        <v>0</v>
      </c>
    </row>
    <row r="628" spans="1:7" x14ac:dyDescent="0.3">
      <c r="A628" s="14">
        <f>'Indicatori di output 1.1.4'!A627</f>
        <v>0</v>
      </c>
      <c r="B628" s="14">
        <f>'Indicatori di output 1.1.4'!B627</f>
        <v>0</v>
      </c>
      <c r="C628" s="13">
        <f>'Indicatori di output 1.1.4'!D627</f>
        <v>0</v>
      </c>
      <c r="D628" s="13">
        <f>'Indicatori di output 1.1.4'!E627</f>
        <v>0</v>
      </c>
      <c r="E628" s="14">
        <f>'Indicatori di output 1.1.4'!F627</f>
        <v>0</v>
      </c>
      <c r="F628" s="14">
        <f>'Indicatori di output 1.1.4'!C627</f>
        <v>0</v>
      </c>
      <c r="G628" s="14">
        <f>'Indicatori di output 1.1.4'!G627</f>
        <v>0</v>
      </c>
    </row>
    <row r="629" spans="1:7" x14ac:dyDescent="0.3">
      <c r="A629" s="14">
        <f>'Indicatori di output 1.1.4'!A628</f>
        <v>0</v>
      </c>
      <c r="B629" s="14">
        <f>'Indicatori di output 1.1.4'!B628</f>
        <v>0</v>
      </c>
      <c r="C629" s="13">
        <f>'Indicatori di output 1.1.4'!D628</f>
        <v>0</v>
      </c>
      <c r="D629" s="13">
        <f>'Indicatori di output 1.1.4'!E628</f>
        <v>0</v>
      </c>
      <c r="E629" s="14">
        <f>'Indicatori di output 1.1.4'!F628</f>
        <v>0</v>
      </c>
      <c r="F629" s="14">
        <f>'Indicatori di output 1.1.4'!C628</f>
        <v>0</v>
      </c>
      <c r="G629" s="14">
        <f>'Indicatori di output 1.1.4'!G628</f>
        <v>0</v>
      </c>
    </row>
    <row r="630" spans="1:7" x14ac:dyDescent="0.3">
      <c r="A630" s="14">
        <f>'Indicatori di output 1.1.4'!A629</f>
        <v>0</v>
      </c>
      <c r="B630" s="14">
        <f>'Indicatori di output 1.1.4'!B629</f>
        <v>0</v>
      </c>
      <c r="C630" s="13">
        <f>'Indicatori di output 1.1.4'!D629</f>
        <v>0</v>
      </c>
      <c r="D630" s="13">
        <f>'Indicatori di output 1.1.4'!E629</f>
        <v>0</v>
      </c>
      <c r="E630" s="14">
        <f>'Indicatori di output 1.1.4'!F629</f>
        <v>0</v>
      </c>
      <c r="F630" s="14">
        <f>'Indicatori di output 1.1.4'!C629</f>
        <v>0</v>
      </c>
      <c r="G630" s="14">
        <f>'Indicatori di output 1.1.4'!G629</f>
        <v>0</v>
      </c>
    </row>
    <row r="631" spans="1:7" x14ac:dyDescent="0.3">
      <c r="A631" s="14">
        <f>'Indicatori di output 1.1.4'!A630</f>
        <v>0</v>
      </c>
      <c r="B631" s="14">
        <f>'Indicatori di output 1.1.4'!B630</f>
        <v>0</v>
      </c>
      <c r="C631" s="13">
        <f>'Indicatori di output 1.1.4'!D630</f>
        <v>0</v>
      </c>
      <c r="D631" s="13">
        <f>'Indicatori di output 1.1.4'!E630</f>
        <v>0</v>
      </c>
      <c r="E631" s="14">
        <f>'Indicatori di output 1.1.4'!F630</f>
        <v>0</v>
      </c>
      <c r="F631" s="14">
        <f>'Indicatori di output 1.1.4'!C630</f>
        <v>0</v>
      </c>
      <c r="G631" s="14">
        <f>'Indicatori di output 1.1.4'!G630</f>
        <v>0</v>
      </c>
    </row>
    <row r="632" spans="1:7" x14ac:dyDescent="0.3">
      <c r="A632" s="14">
        <f>'Indicatori di output 1.1.4'!A631</f>
        <v>0</v>
      </c>
      <c r="B632" s="14">
        <f>'Indicatori di output 1.1.4'!B631</f>
        <v>0</v>
      </c>
      <c r="C632" s="13">
        <f>'Indicatori di output 1.1.4'!D631</f>
        <v>0</v>
      </c>
      <c r="D632" s="13">
        <f>'Indicatori di output 1.1.4'!E631</f>
        <v>0</v>
      </c>
      <c r="E632" s="14">
        <f>'Indicatori di output 1.1.4'!F631</f>
        <v>0</v>
      </c>
      <c r="F632" s="14">
        <f>'Indicatori di output 1.1.4'!C631</f>
        <v>0</v>
      </c>
      <c r="G632" s="14">
        <f>'Indicatori di output 1.1.4'!G631</f>
        <v>0</v>
      </c>
    </row>
    <row r="633" spans="1:7" x14ac:dyDescent="0.3">
      <c r="A633" s="14">
        <f>'Indicatori di output 1.1.4'!A632</f>
        <v>0</v>
      </c>
      <c r="B633" s="14">
        <f>'Indicatori di output 1.1.4'!B632</f>
        <v>0</v>
      </c>
      <c r="C633" s="13">
        <f>'Indicatori di output 1.1.4'!D632</f>
        <v>0</v>
      </c>
      <c r="D633" s="13">
        <f>'Indicatori di output 1.1.4'!E632</f>
        <v>0</v>
      </c>
      <c r="E633" s="14">
        <f>'Indicatori di output 1.1.4'!F632</f>
        <v>0</v>
      </c>
      <c r="F633" s="14">
        <f>'Indicatori di output 1.1.4'!C632</f>
        <v>0</v>
      </c>
      <c r="G633" s="14">
        <f>'Indicatori di output 1.1.4'!G632</f>
        <v>0</v>
      </c>
    </row>
    <row r="634" spans="1:7" x14ac:dyDescent="0.3">
      <c r="A634" s="14">
        <f>'Indicatori di output 1.1.4'!A633</f>
        <v>0</v>
      </c>
      <c r="B634" s="14">
        <f>'Indicatori di output 1.1.4'!B633</f>
        <v>0</v>
      </c>
      <c r="C634" s="13">
        <f>'Indicatori di output 1.1.4'!D633</f>
        <v>0</v>
      </c>
      <c r="D634" s="13">
        <f>'Indicatori di output 1.1.4'!E633</f>
        <v>0</v>
      </c>
      <c r="E634" s="14">
        <f>'Indicatori di output 1.1.4'!F633</f>
        <v>0</v>
      </c>
      <c r="F634" s="14">
        <f>'Indicatori di output 1.1.4'!C633</f>
        <v>0</v>
      </c>
      <c r="G634" s="14">
        <f>'Indicatori di output 1.1.4'!G633</f>
        <v>0</v>
      </c>
    </row>
    <row r="635" spans="1:7" x14ac:dyDescent="0.3">
      <c r="A635" s="14">
        <f>'Indicatori di output 1.1.4'!A634</f>
        <v>0</v>
      </c>
      <c r="B635" s="14">
        <f>'Indicatori di output 1.1.4'!B634</f>
        <v>0</v>
      </c>
      <c r="C635" s="13">
        <f>'Indicatori di output 1.1.4'!D634</f>
        <v>0</v>
      </c>
      <c r="D635" s="13">
        <f>'Indicatori di output 1.1.4'!E634</f>
        <v>0</v>
      </c>
      <c r="E635" s="14">
        <f>'Indicatori di output 1.1.4'!F634</f>
        <v>0</v>
      </c>
      <c r="F635" s="14">
        <f>'Indicatori di output 1.1.4'!C634</f>
        <v>0</v>
      </c>
      <c r="G635" s="14">
        <f>'Indicatori di output 1.1.4'!G634</f>
        <v>0</v>
      </c>
    </row>
    <row r="636" spans="1:7" x14ac:dyDescent="0.3">
      <c r="A636" s="14">
        <f>'Indicatori di output 1.1.4'!A635</f>
        <v>0</v>
      </c>
      <c r="B636" s="14">
        <f>'Indicatori di output 1.1.4'!B635</f>
        <v>0</v>
      </c>
      <c r="C636" s="13">
        <f>'Indicatori di output 1.1.4'!D635</f>
        <v>0</v>
      </c>
      <c r="D636" s="13">
        <f>'Indicatori di output 1.1.4'!E635</f>
        <v>0</v>
      </c>
      <c r="E636" s="14">
        <f>'Indicatori di output 1.1.4'!F635</f>
        <v>0</v>
      </c>
      <c r="F636" s="14">
        <f>'Indicatori di output 1.1.4'!C635</f>
        <v>0</v>
      </c>
      <c r="G636" s="14">
        <f>'Indicatori di output 1.1.4'!G635</f>
        <v>0</v>
      </c>
    </row>
    <row r="637" spans="1:7" x14ac:dyDescent="0.3">
      <c r="A637" s="14">
        <f>'Indicatori di output 1.1.4'!A636</f>
        <v>0</v>
      </c>
      <c r="B637" s="14">
        <f>'Indicatori di output 1.1.4'!B636</f>
        <v>0</v>
      </c>
      <c r="C637" s="13">
        <f>'Indicatori di output 1.1.4'!D636</f>
        <v>0</v>
      </c>
      <c r="D637" s="13">
        <f>'Indicatori di output 1.1.4'!E636</f>
        <v>0</v>
      </c>
      <c r="E637" s="14">
        <f>'Indicatori di output 1.1.4'!F636</f>
        <v>0</v>
      </c>
      <c r="F637" s="14">
        <f>'Indicatori di output 1.1.4'!C636</f>
        <v>0</v>
      </c>
      <c r="G637" s="14">
        <f>'Indicatori di output 1.1.4'!G636</f>
        <v>0</v>
      </c>
    </row>
    <row r="638" spans="1:7" x14ac:dyDescent="0.3">
      <c r="A638" s="14">
        <f>'Indicatori di output 1.1.4'!A637</f>
        <v>0</v>
      </c>
      <c r="B638" s="14">
        <f>'Indicatori di output 1.1.4'!B637</f>
        <v>0</v>
      </c>
      <c r="C638" s="13">
        <f>'Indicatori di output 1.1.4'!D637</f>
        <v>0</v>
      </c>
      <c r="D638" s="13">
        <f>'Indicatori di output 1.1.4'!E637</f>
        <v>0</v>
      </c>
      <c r="E638" s="14">
        <f>'Indicatori di output 1.1.4'!F637</f>
        <v>0</v>
      </c>
      <c r="F638" s="14">
        <f>'Indicatori di output 1.1.4'!C637</f>
        <v>0</v>
      </c>
      <c r="G638" s="14">
        <f>'Indicatori di output 1.1.4'!G637</f>
        <v>0</v>
      </c>
    </row>
    <row r="639" spans="1:7" x14ac:dyDescent="0.3">
      <c r="A639" s="14">
        <f>'Indicatori di output 1.1.4'!A638</f>
        <v>0</v>
      </c>
      <c r="B639" s="14">
        <f>'Indicatori di output 1.1.4'!B638</f>
        <v>0</v>
      </c>
      <c r="C639" s="13">
        <f>'Indicatori di output 1.1.4'!D638</f>
        <v>0</v>
      </c>
      <c r="D639" s="13">
        <f>'Indicatori di output 1.1.4'!E638</f>
        <v>0</v>
      </c>
      <c r="E639" s="14">
        <f>'Indicatori di output 1.1.4'!F638</f>
        <v>0</v>
      </c>
      <c r="F639" s="14">
        <f>'Indicatori di output 1.1.4'!C638</f>
        <v>0</v>
      </c>
      <c r="G639" s="14">
        <f>'Indicatori di output 1.1.4'!G638</f>
        <v>0</v>
      </c>
    </row>
    <row r="640" spans="1:7" x14ac:dyDescent="0.3">
      <c r="A640" s="14">
        <f>'Indicatori di output 1.1.4'!A639</f>
        <v>0</v>
      </c>
      <c r="B640" s="14">
        <f>'Indicatori di output 1.1.4'!B639</f>
        <v>0</v>
      </c>
      <c r="C640" s="13">
        <f>'Indicatori di output 1.1.4'!D639</f>
        <v>0</v>
      </c>
      <c r="D640" s="13">
        <f>'Indicatori di output 1.1.4'!E639</f>
        <v>0</v>
      </c>
      <c r="E640" s="14">
        <f>'Indicatori di output 1.1.4'!F639</f>
        <v>0</v>
      </c>
      <c r="F640" s="14">
        <f>'Indicatori di output 1.1.4'!C639</f>
        <v>0</v>
      </c>
      <c r="G640" s="14">
        <f>'Indicatori di output 1.1.4'!G639</f>
        <v>0</v>
      </c>
    </row>
    <row r="641" spans="1:7" x14ac:dyDescent="0.3">
      <c r="A641" s="14">
        <f>'Indicatori di output 1.1.4'!A640</f>
        <v>0</v>
      </c>
      <c r="B641" s="14">
        <f>'Indicatori di output 1.1.4'!B640</f>
        <v>0</v>
      </c>
      <c r="C641" s="13">
        <f>'Indicatori di output 1.1.4'!D640</f>
        <v>0</v>
      </c>
      <c r="D641" s="13">
        <f>'Indicatori di output 1.1.4'!E640</f>
        <v>0</v>
      </c>
      <c r="E641" s="14">
        <f>'Indicatori di output 1.1.4'!F640</f>
        <v>0</v>
      </c>
      <c r="F641" s="14">
        <f>'Indicatori di output 1.1.4'!C640</f>
        <v>0</v>
      </c>
      <c r="G641" s="14">
        <f>'Indicatori di output 1.1.4'!G640</f>
        <v>0</v>
      </c>
    </row>
    <row r="642" spans="1:7" x14ac:dyDescent="0.3">
      <c r="A642" s="14">
        <f>'Indicatori di output 1.1.4'!A641</f>
        <v>0</v>
      </c>
      <c r="B642" s="14">
        <f>'Indicatori di output 1.1.4'!B641</f>
        <v>0</v>
      </c>
      <c r="C642" s="13">
        <f>'Indicatori di output 1.1.4'!D641</f>
        <v>0</v>
      </c>
      <c r="D642" s="13">
        <f>'Indicatori di output 1.1.4'!E641</f>
        <v>0</v>
      </c>
      <c r="E642" s="14">
        <f>'Indicatori di output 1.1.4'!F641</f>
        <v>0</v>
      </c>
      <c r="F642" s="14">
        <f>'Indicatori di output 1.1.4'!C641</f>
        <v>0</v>
      </c>
      <c r="G642" s="14">
        <f>'Indicatori di output 1.1.4'!G641</f>
        <v>0</v>
      </c>
    </row>
    <row r="643" spans="1:7" x14ac:dyDescent="0.3">
      <c r="A643" s="14">
        <f>'Indicatori di output 1.1.4'!A642</f>
        <v>0</v>
      </c>
      <c r="B643" s="14">
        <f>'Indicatori di output 1.1.4'!B642</f>
        <v>0</v>
      </c>
      <c r="C643" s="13">
        <f>'Indicatori di output 1.1.4'!D642</f>
        <v>0</v>
      </c>
      <c r="D643" s="13">
        <f>'Indicatori di output 1.1.4'!E642</f>
        <v>0</v>
      </c>
      <c r="E643" s="14">
        <f>'Indicatori di output 1.1.4'!F642</f>
        <v>0</v>
      </c>
      <c r="F643" s="14">
        <f>'Indicatori di output 1.1.4'!C642</f>
        <v>0</v>
      </c>
      <c r="G643" s="14">
        <f>'Indicatori di output 1.1.4'!G642</f>
        <v>0</v>
      </c>
    </row>
    <row r="644" spans="1:7" x14ac:dyDescent="0.3">
      <c r="A644" s="14">
        <f>'Indicatori di output 1.1.4'!A643</f>
        <v>0</v>
      </c>
      <c r="B644" s="14">
        <f>'Indicatori di output 1.1.4'!B643</f>
        <v>0</v>
      </c>
      <c r="C644" s="13">
        <f>'Indicatori di output 1.1.4'!D643</f>
        <v>0</v>
      </c>
      <c r="D644" s="13">
        <f>'Indicatori di output 1.1.4'!E643</f>
        <v>0</v>
      </c>
      <c r="E644" s="14">
        <f>'Indicatori di output 1.1.4'!F643</f>
        <v>0</v>
      </c>
      <c r="F644" s="14">
        <f>'Indicatori di output 1.1.4'!C643</f>
        <v>0</v>
      </c>
      <c r="G644" s="14">
        <f>'Indicatori di output 1.1.4'!G643</f>
        <v>0</v>
      </c>
    </row>
    <row r="645" spans="1:7" x14ac:dyDescent="0.3">
      <c r="A645" s="14">
        <f>'Indicatori di output 1.1.4'!A644</f>
        <v>0</v>
      </c>
      <c r="B645" s="14">
        <f>'Indicatori di output 1.1.4'!B644</f>
        <v>0</v>
      </c>
      <c r="C645" s="13">
        <f>'Indicatori di output 1.1.4'!D644</f>
        <v>0</v>
      </c>
      <c r="D645" s="13">
        <f>'Indicatori di output 1.1.4'!E644</f>
        <v>0</v>
      </c>
      <c r="E645" s="14">
        <f>'Indicatori di output 1.1.4'!F644</f>
        <v>0</v>
      </c>
      <c r="F645" s="14">
        <f>'Indicatori di output 1.1.4'!C644</f>
        <v>0</v>
      </c>
      <c r="G645" s="14">
        <f>'Indicatori di output 1.1.4'!G644</f>
        <v>0</v>
      </c>
    </row>
    <row r="646" spans="1:7" x14ac:dyDescent="0.3">
      <c r="A646" s="14">
        <f>'Indicatori di output 1.1.4'!A645</f>
        <v>0</v>
      </c>
      <c r="B646" s="14">
        <f>'Indicatori di output 1.1.4'!B645</f>
        <v>0</v>
      </c>
      <c r="C646" s="13">
        <f>'Indicatori di output 1.1.4'!D645</f>
        <v>0</v>
      </c>
      <c r="D646" s="13">
        <f>'Indicatori di output 1.1.4'!E645</f>
        <v>0</v>
      </c>
      <c r="E646" s="14">
        <f>'Indicatori di output 1.1.4'!F645</f>
        <v>0</v>
      </c>
      <c r="F646" s="14">
        <f>'Indicatori di output 1.1.4'!C645</f>
        <v>0</v>
      </c>
      <c r="G646" s="14">
        <f>'Indicatori di output 1.1.4'!G645</f>
        <v>0</v>
      </c>
    </row>
    <row r="647" spans="1:7" x14ac:dyDescent="0.3">
      <c r="A647" s="14">
        <f>'Indicatori di output 1.1.4'!A646</f>
        <v>0</v>
      </c>
      <c r="B647" s="14">
        <f>'Indicatori di output 1.1.4'!B646</f>
        <v>0</v>
      </c>
      <c r="C647" s="13">
        <f>'Indicatori di output 1.1.4'!D646</f>
        <v>0</v>
      </c>
      <c r="D647" s="13">
        <f>'Indicatori di output 1.1.4'!E646</f>
        <v>0</v>
      </c>
      <c r="E647" s="14">
        <f>'Indicatori di output 1.1.4'!F646</f>
        <v>0</v>
      </c>
      <c r="F647" s="14">
        <f>'Indicatori di output 1.1.4'!C646</f>
        <v>0</v>
      </c>
      <c r="G647" s="14">
        <f>'Indicatori di output 1.1.4'!G646</f>
        <v>0</v>
      </c>
    </row>
    <row r="648" spans="1:7" x14ac:dyDescent="0.3">
      <c r="A648" s="14">
        <f>'Indicatori di output 1.1.4'!A647</f>
        <v>0</v>
      </c>
      <c r="B648" s="14">
        <f>'Indicatori di output 1.1.4'!B647</f>
        <v>0</v>
      </c>
      <c r="C648" s="13">
        <f>'Indicatori di output 1.1.4'!D647</f>
        <v>0</v>
      </c>
      <c r="D648" s="13">
        <f>'Indicatori di output 1.1.4'!E647</f>
        <v>0</v>
      </c>
      <c r="E648" s="14">
        <f>'Indicatori di output 1.1.4'!F647</f>
        <v>0</v>
      </c>
      <c r="F648" s="14">
        <f>'Indicatori di output 1.1.4'!C647</f>
        <v>0</v>
      </c>
      <c r="G648" s="14">
        <f>'Indicatori di output 1.1.4'!G647</f>
        <v>0</v>
      </c>
    </row>
    <row r="649" spans="1:7" x14ac:dyDescent="0.3">
      <c r="A649" s="14">
        <f>'Indicatori di output 1.1.4'!A648</f>
        <v>0</v>
      </c>
      <c r="B649" s="14">
        <f>'Indicatori di output 1.1.4'!B648</f>
        <v>0</v>
      </c>
      <c r="C649" s="13">
        <f>'Indicatori di output 1.1.4'!D648</f>
        <v>0</v>
      </c>
      <c r="D649" s="13">
        <f>'Indicatori di output 1.1.4'!E648</f>
        <v>0</v>
      </c>
      <c r="E649" s="14">
        <f>'Indicatori di output 1.1.4'!F648</f>
        <v>0</v>
      </c>
      <c r="F649" s="14">
        <f>'Indicatori di output 1.1.4'!C648</f>
        <v>0</v>
      </c>
      <c r="G649" s="14">
        <f>'Indicatori di output 1.1.4'!G648</f>
        <v>0</v>
      </c>
    </row>
    <row r="650" spans="1:7" x14ac:dyDescent="0.3">
      <c r="A650" s="14">
        <f>'Indicatori di output 1.1.4'!A649</f>
        <v>0</v>
      </c>
      <c r="B650" s="14">
        <f>'Indicatori di output 1.1.4'!B649</f>
        <v>0</v>
      </c>
      <c r="C650" s="13">
        <f>'Indicatori di output 1.1.4'!D649</f>
        <v>0</v>
      </c>
      <c r="D650" s="13">
        <f>'Indicatori di output 1.1.4'!E649</f>
        <v>0</v>
      </c>
      <c r="E650" s="14">
        <f>'Indicatori di output 1.1.4'!F649</f>
        <v>0</v>
      </c>
      <c r="F650" s="14">
        <f>'Indicatori di output 1.1.4'!C649</f>
        <v>0</v>
      </c>
      <c r="G650" s="14">
        <f>'Indicatori di output 1.1.4'!G649</f>
        <v>0</v>
      </c>
    </row>
    <row r="651" spans="1:7" x14ac:dyDescent="0.3">
      <c r="A651" s="14">
        <f>'Indicatori di output 1.1.4'!A650</f>
        <v>0</v>
      </c>
      <c r="B651" s="14">
        <f>'Indicatori di output 1.1.4'!B650</f>
        <v>0</v>
      </c>
      <c r="C651" s="13">
        <f>'Indicatori di output 1.1.4'!D650</f>
        <v>0</v>
      </c>
      <c r="D651" s="13">
        <f>'Indicatori di output 1.1.4'!E650</f>
        <v>0</v>
      </c>
      <c r="E651" s="14">
        <f>'Indicatori di output 1.1.4'!F650</f>
        <v>0</v>
      </c>
      <c r="F651" s="14">
        <f>'Indicatori di output 1.1.4'!C650</f>
        <v>0</v>
      </c>
      <c r="G651" s="14">
        <f>'Indicatori di output 1.1.4'!G650</f>
        <v>0</v>
      </c>
    </row>
    <row r="652" spans="1:7" x14ac:dyDescent="0.3">
      <c r="A652" s="14">
        <f>'Indicatori di output 1.1.4'!A651</f>
        <v>0</v>
      </c>
      <c r="B652" s="14">
        <f>'Indicatori di output 1.1.4'!B651</f>
        <v>0</v>
      </c>
      <c r="C652" s="13">
        <f>'Indicatori di output 1.1.4'!D651</f>
        <v>0</v>
      </c>
      <c r="D652" s="13">
        <f>'Indicatori di output 1.1.4'!E651</f>
        <v>0</v>
      </c>
      <c r="E652" s="14">
        <f>'Indicatori di output 1.1.4'!F651</f>
        <v>0</v>
      </c>
      <c r="F652" s="14">
        <f>'Indicatori di output 1.1.4'!C651</f>
        <v>0</v>
      </c>
      <c r="G652" s="14">
        <f>'Indicatori di output 1.1.4'!G651</f>
        <v>0</v>
      </c>
    </row>
    <row r="653" spans="1:7" x14ac:dyDescent="0.3">
      <c r="A653" s="14">
        <f>'Indicatori di output 1.1.4'!A652</f>
        <v>0</v>
      </c>
      <c r="B653" s="14">
        <f>'Indicatori di output 1.1.4'!B652</f>
        <v>0</v>
      </c>
      <c r="C653" s="13">
        <f>'Indicatori di output 1.1.4'!D652</f>
        <v>0</v>
      </c>
      <c r="D653" s="13">
        <f>'Indicatori di output 1.1.4'!E652</f>
        <v>0</v>
      </c>
      <c r="E653" s="14">
        <f>'Indicatori di output 1.1.4'!F652</f>
        <v>0</v>
      </c>
      <c r="F653" s="14">
        <f>'Indicatori di output 1.1.4'!C652</f>
        <v>0</v>
      </c>
      <c r="G653" s="14">
        <f>'Indicatori di output 1.1.4'!G652</f>
        <v>0</v>
      </c>
    </row>
    <row r="654" spans="1:7" x14ac:dyDescent="0.3">
      <c r="A654" s="14">
        <f>'Indicatori di output 1.1.4'!A653</f>
        <v>0</v>
      </c>
      <c r="B654" s="14">
        <f>'Indicatori di output 1.1.4'!B653</f>
        <v>0</v>
      </c>
      <c r="C654" s="13">
        <f>'Indicatori di output 1.1.4'!D653</f>
        <v>0</v>
      </c>
      <c r="D654" s="13">
        <f>'Indicatori di output 1.1.4'!E653</f>
        <v>0</v>
      </c>
      <c r="E654" s="14">
        <f>'Indicatori di output 1.1.4'!F653</f>
        <v>0</v>
      </c>
      <c r="F654" s="14">
        <f>'Indicatori di output 1.1.4'!C653</f>
        <v>0</v>
      </c>
      <c r="G654" s="14">
        <f>'Indicatori di output 1.1.4'!G653</f>
        <v>0</v>
      </c>
    </row>
    <row r="655" spans="1:7" x14ac:dyDescent="0.3">
      <c r="A655" s="14">
        <f>'Indicatori di output 1.1.4'!A654</f>
        <v>0</v>
      </c>
      <c r="B655" s="14">
        <f>'Indicatori di output 1.1.4'!B654</f>
        <v>0</v>
      </c>
      <c r="C655" s="13">
        <f>'Indicatori di output 1.1.4'!D654</f>
        <v>0</v>
      </c>
      <c r="D655" s="13">
        <f>'Indicatori di output 1.1.4'!E654</f>
        <v>0</v>
      </c>
      <c r="E655" s="14">
        <f>'Indicatori di output 1.1.4'!F654</f>
        <v>0</v>
      </c>
      <c r="F655" s="14">
        <f>'Indicatori di output 1.1.4'!C654</f>
        <v>0</v>
      </c>
      <c r="G655" s="14">
        <f>'Indicatori di output 1.1.4'!G654</f>
        <v>0</v>
      </c>
    </row>
    <row r="656" spans="1:7" x14ac:dyDescent="0.3">
      <c r="A656" s="14">
        <f>'Indicatori di output 1.1.4'!A655</f>
        <v>0</v>
      </c>
      <c r="B656" s="14">
        <f>'Indicatori di output 1.1.4'!B655</f>
        <v>0</v>
      </c>
      <c r="C656" s="13">
        <f>'Indicatori di output 1.1.4'!D655</f>
        <v>0</v>
      </c>
      <c r="D656" s="13">
        <f>'Indicatori di output 1.1.4'!E655</f>
        <v>0</v>
      </c>
      <c r="E656" s="14">
        <f>'Indicatori di output 1.1.4'!F655</f>
        <v>0</v>
      </c>
      <c r="F656" s="14">
        <f>'Indicatori di output 1.1.4'!C655</f>
        <v>0</v>
      </c>
      <c r="G656" s="14">
        <f>'Indicatori di output 1.1.4'!G655</f>
        <v>0</v>
      </c>
    </row>
    <row r="657" spans="1:7" x14ac:dyDescent="0.3">
      <c r="A657" s="14">
        <f>'Indicatori di output 1.1.4'!A656</f>
        <v>0</v>
      </c>
      <c r="B657" s="14">
        <f>'Indicatori di output 1.1.4'!B656</f>
        <v>0</v>
      </c>
      <c r="C657" s="13">
        <f>'Indicatori di output 1.1.4'!D656</f>
        <v>0</v>
      </c>
      <c r="D657" s="13">
        <f>'Indicatori di output 1.1.4'!E656</f>
        <v>0</v>
      </c>
      <c r="E657" s="14">
        <f>'Indicatori di output 1.1.4'!F656</f>
        <v>0</v>
      </c>
      <c r="F657" s="14">
        <f>'Indicatori di output 1.1.4'!C656</f>
        <v>0</v>
      </c>
      <c r="G657" s="14">
        <f>'Indicatori di output 1.1.4'!G656</f>
        <v>0</v>
      </c>
    </row>
    <row r="658" spans="1:7" x14ac:dyDescent="0.3">
      <c r="A658" s="14">
        <f>'Indicatori di output 1.1.4'!A657</f>
        <v>0</v>
      </c>
      <c r="B658" s="14">
        <f>'Indicatori di output 1.1.4'!B657</f>
        <v>0</v>
      </c>
      <c r="C658" s="13">
        <f>'Indicatori di output 1.1.4'!D657</f>
        <v>0</v>
      </c>
      <c r="D658" s="13">
        <f>'Indicatori di output 1.1.4'!E657</f>
        <v>0</v>
      </c>
      <c r="E658" s="14">
        <f>'Indicatori di output 1.1.4'!F657</f>
        <v>0</v>
      </c>
      <c r="F658" s="14">
        <f>'Indicatori di output 1.1.4'!C657</f>
        <v>0</v>
      </c>
      <c r="G658" s="14">
        <f>'Indicatori di output 1.1.4'!G657</f>
        <v>0</v>
      </c>
    </row>
    <row r="659" spans="1:7" x14ac:dyDescent="0.3">
      <c r="A659" s="14">
        <f>'Indicatori di output 1.1.4'!A658</f>
        <v>0</v>
      </c>
      <c r="B659" s="14">
        <f>'Indicatori di output 1.1.4'!B658</f>
        <v>0</v>
      </c>
      <c r="C659" s="13">
        <f>'Indicatori di output 1.1.4'!D658</f>
        <v>0</v>
      </c>
      <c r="D659" s="13">
        <f>'Indicatori di output 1.1.4'!E658</f>
        <v>0</v>
      </c>
      <c r="E659" s="14">
        <f>'Indicatori di output 1.1.4'!F658</f>
        <v>0</v>
      </c>
      <c r="F659" s="14">
        <f>'Indicatori di output 1.1.4'!C658</f>
        <v>0</v>
      </c>
      <c r="G659" s="14">
        <f>'Indicatori di output 1.1.4'!G658</f>
        <v>0</v>
      </c>
    </row>
    <row r="660" spans="1:7" x14ac:dyDescent="0.3">
      <c r="A660" s="14">
        <f>'Indicatori di output 1.1.4'!A659</f>
        <v>0</v>
      </c>
      <c r="B660" s="14">
        <f>'Indicatori di output 1.1.4'!B659</f>
        <v>0</v>
      </c>
      <c r="C660" s="13">
        <f>'Indicatori di output 1.1.4'!D659</f>
        <v>0</v>
      </c>
      <c r="D660" s="13">
        <f>'Indicatori di output 1.1.4'!E659</f>
        <v>0</v>
      </c>
      <c r="E660" s="14">
        <f>'Indicatori di output 1.1.4'!F659</f>
        <v>0</v>
      </c>
      <c r="F660" s="14">
        <f>'Indicatori di output 1.1.4'!C659</f>
        <v>0</v>
      </c>
      <c r="G660" s="14">
        <f>'Indicatori di output 1.1.4'!G659</f>
        <v>0</v>
      </c>
    </row>
    <row r="661" spans="1:7" x14ac:dyDescent="0.3">
      <c r="A661" s="14">
        <f>'Indicatori di output 1.1.4'!A660</f>
        <v>0</v>
      </c>
      <c r="B661" s="14">
        <f>'Indicatori di output 1.1.4'!B660</f>
        <v>0</v>
      </c>
      <c r="C661" s="13">
        <f>'Indicatori di output 1.1.4'!D660</f>
        <v>0</v>
      </c>
      <c r="D661" s="13">
        <f>'Indicatori di output 1.1.4'!E660</f>
        <v>0</v>
      </c>
      <c r="E661" s="14">
        <f>'Indicatori di output 1.1.4'!F660</f>
        <v>0</v>
      </c>
      <c r="F661" s="14">
        <f>'Indicatori di output 1.1.4'!C660</f>
        <v>0</v>
      </c>
      <c r="G661" s="14">
        <f>'Indicatori di output 1.1.4'!G660</f>
        <v>0</v>
      </c>
    </row>
    <row r="662" spans="1:7" x14ac:dyDescent="0.3">
      <c r="A662" s="14">
        <f>'Indicatori di output 1.1.4'!A661</f>
        <v>0</v>
      </c>
      <c r="B662" s="14">
        <f>'Indicatori di output 1.1.4'!B661</f>
        <v>0</v>
      </c>
      <c r="C662" s="13">
        <f>'Indicatori di output 1.1.4'!D661</f>
        <v>0</v>
      </c>
      <c r="D662" s="13">
        <f>'Indicatori di output 1.1.4'!E661</f>
        <v>0</v>
      </c>
      <c r="E662" s="14">
        <f>'Indicatori di output 1.1.4'!F661</f>
        <v>0</v>
      </c>
      <c r="F662" s="14">
        <f>'Indicatori di output 1.1.4'!C661</f>
        <v>0</v>
      </c>
      <c r="G662" s="14">
        <f>'Indicatori di output 1.1.4'!G661</f>
        <v>0</v>
      </c>
    </row>
    <row r="663" spans="1:7" x14ac:dyDescent="0.3">
      <c r="A663" s="14">
        <f>'Indicatori di output 1.1.4'!A662</f>
        <v>0</v>
      </c>
      <c r="B663" s="14">
        <f>'Indicatori di output 1.1.4'!B662</f>
        <v>0</v>
      </c>
      <c r="C663" s="13">
        <f>'Indicatori di output 1.1.4'!D662</f>
        <v>0</v>
      </c>
      <c r="D663" s="13">
        <f>'Indicatori di output 1.1.4'!E662</f>
        <v>0</v>
      </c>
      <c r="E663" s="14">
        <f>'Indicatori di output 1.1.4'!F662</f>
        <v>0</v>
      </c>
      <c r="F663" s="14">
        <f>'Indicatori di output 1.1.4'!C662</f>
        <v>0</v>
      </c>
      <c r="G663" s="14">
        <f>'Indicatori di output 1.1.4'!G662</f>
        <v>0</v>
      </c>
    </row>
    <row r="664" spans="1:7" x14ac:dyDescent="0.3">
      <c r="A664" s="14">
        <f>'Indicatori di output 1.1.4'!A663</f>
        <v>0</v>
      </c>
      <c r="B664" s="14">
        <f>'Indicatori di output 1.1.4'!B663</f>
        <v>0</v>
      </c>
      <c r="C664" s="13">
        <f>'Indicatori di output 1.1.4'!D663</f>
        <v>0</v>
      </c>
      <c r="D664" s="13">
        <f>'Indicatori di output 1.1.4'!E663</f>
        <v>0</v>
      </c>
      <c r="E664" s="14">
        <f>'Indicatori di output 1.1.4'!F663</f>
        <v>0</v>
      </c>
      <c r="F664" s="14">
        <f>'Indicatori di output 1.1.4'!C663</f>
        <v>0</v>
      </c>
      <c r="G664" s="14">
        <f>'Indicatori di output 1.1.4'!G663</f>
        <v>0</v>
      </c>
    </row>
    <row r="665" spans="1:7" x14ac:dyDescent="0.3">
      <c r="A665" s="14">
        <f>'Indicatori di output 1.1.4'!A664</f>
        <v>0</v>
      </c>
      <c r="B665" s="14">
        <f>'Indicatori di output 1.1.4'!B664</f>
        <v>0</v>
      </c>
      <c r="C665" s="13">
        <f>'Indicatori di output 1.1.4'!D664</f>
        <v>0</v>
      </c>
      <c r="D665" s="13">
        <f>'Indicatori di output 1.1.4'!E664</f>
        <v>0</v>
      </c>
      <c r="E665" s="14">
        <f>'Indicatori di output 1.1.4'!F664</f>
        <v>0</v>
      </c>
      <c r="F665" s="14">
        <f>'Indicatori di output 1.1.4'!C664</f>
        <v>0</v>
      </c>
      <c r="G665" s="14">
        <f>'Indicatori di output 1.1.4'!G664</f>
        <v>0</v>
      </c>
    </row>
    <row r="666" spans="1:7" x14ac:dyDescent="0.3">
      <c r="A666" s="14">
        <f>'Indicatori di output 1.1.4'!A665</f>
        <v>0</v>
      </c>
      <c r="B666" s="14">
        <f>'Indicatori di output 1.1.4'!B665</f>
        <v>0</v>
      </c>
      <c r="C666" s="13">
        <f>'Indicatori di output 1.1.4'!D665</f>
        <v>0</v>
      </c>
      <c r="D666" s="13">
        <f>'Indicatori di output 1.1.4'!E665</f>
        <v>0</v>
      </c>
      <c r="E666" s="14">
        <f>'Indicatori di output 1.1.4'!F665</f>
        <v>0</v>
      </c>
      <c r="F666" s="14">
        <f>'Indicatori di output 1.1.4'!C665</f>
        <v>0</v>
      </c>
      <c r="G666" s="14">
        <f>'Indicatori di output 1.1.4'!G665</f>
        <v>0</v>
      </c>
    </row>
    <row r="667" spans="1:7" x14ac:dyDescent="0.3">
      <c r="A667" s="14">
        <f>'Indicatori di output 1.1.4'!A666</f>
        <v>0</v>
      </c>
      <c r="B667" s="14">
        <f>'Indicatori di output 1.1.4'!B666</f>
        <v>0</v>
      </c>
      <c r="C667" s="13">
        <f>'Indicatori di output 1.1.4'!D666</f>
        <v>0</v>
      </c>
      <c r="D667" s="13">
        <f>'Indicatori di output 1.1.4'!E666</f>
        <v>0</v>
      </c>
      <c r="E667" s="14">
        <f>'Indicatori di output 1.1.4'!F666</f>
        <v>0</v>
      </c>
      <c r="F667" s="14">
        <f>'Indicatori di output 1.1.4'!C666</f>
        <v>0</v>
      </c>
      <c r="G667" s="14">
        <f>'Indicatori di output 1.1.4'!G666</f>
        <v>0</v>
      </c>
    </row>
    <row r="668" spans="1:7" x14ac:dyDescent="0.3">
      <c r="A668" s="14">
        <f>'Indicatori di output 1.1.4'!A667</f>
        <v>0</v>
      </c>
      <c r="B668" s="14">
        <f>'Indicatori di output 1.1.4'!B667</f>
        <v>0</v>
      </c>
      <c r="C668" s="13">
        <f>'Indicatori di output 1.1.4'!D667</f>
        <v>0</v>
      </c>
      <c r="D668" s="13">
        <f>'Indicatori di output 1.1.4'!E667</f>
        <v>0</v>
      </c>
      <c r="E668" s="14">
        <f>'Indicatori di output 1.1.4'!F667</f>
        <v>0</v>
      </c>
      <c r="F668" s="14">
        <f>'Indicatori di output 1.1.4'!C667</f>
        <v>0</v>
      </c>
      <c r="G668" s="14">
        <f>'Indicatori di output 1.1.4'!G667</f>
        <v>0</v>
      </c>
    </row>
    <row r="669" spans="1:7" x14ac:dyDescent="0.3">
      <c r="A669" s="14">
        <f>'Indicatori di output 1.1.4'!A668</f>
        <v>0</v>
      </c>
      <c r="B669" s="14">
        <f>'Indicatori di output 1.1.4'!B668</f>
        <v>0</v>
      </c>
      <c r="C669" s="13">
        <f>'Indicatori di output 1.1.4'!D668</f>
        <v>0</v>
      </c>
      <c r="D669" s="13">
        <f>'Indicatori di output 1.1.4'!E668</f>
        <v>0</v>
      </c>
      <c r="E669" s="14">
        <f>'Indicatori di output 1.1.4'!F668</f>
        <v>0</v>
      </c>
      <c r="F669" s="14">
        <f>'Indicatori di output 1.1.4'!C668</f>
        <v>0</v>
      </c>
      <c r="G669" s="14">
        <f>'Indicatori di output 1.1.4'!G668</f>
        <v>0</v>
      </c>
    </row>
    <row r="670" spans="1:7" x14ac:dyDescent="0.3">
      <c r="A670" s="14">
        <f>'Indicatori di output 1.1.4'!A669</f>
        <v>0</v>
      </c>
      <c r="B670" s="14">
        <f>'Indicatori di output 1.1.4'!B669</f>
        <v>0</v>
      </c>
      <c r="C670" s="13">
        <f>'Indicatori di output 1.1.4'!D669</f>
        <v>0</v>
      </c>
      <c r="D670" s="13">
        <f>'Indicatori di output 1.1.4'!E669</f>
        <v>0</v>
      </c>
      <c r="E670" s="14">
        <f>'Indicatori di output 1.1.4'!F669</f>
        <v>0</v>
      </c>
      <c r="F670" s="14">
        <f>'Indicatori di output 1.1.4'!C669</f>
        <v>0</v>
      </c>
      <c r="G670" s="14">
        <f>'Indicatori di output 1.1.4'!G669</f>
        <v>0</v>
      </c>
    </row>
    <row r="671" spans="1:7" x14ac:dyDescent="0.3">
      <c r="A671" s="14">
        <f>'Indicatori di output 1.1.4'!A670</f>
        <v>0</v>
      </c>
      <c r="B671" s="14">
        <f>'Indicatori di output 1.1.4'!B670</f>
        <v>0</v>
      </c>
      <c r="C671" s="13">
        <f>'Indicatori di output 1.1.4'!D670</f>
        <v>0</v>
      </c>
      <c r="D671" s="13">
        <f>'Indicatori di output 1.1.4'!E670</f>
        <v>0</v>
      </c>
      <c r="E671" s="14">
        <f>'Indicatori di output 1.1.4'!F670</f>
        <v>0</v>
      </c>
      <c r="F671" s="14">
        <f>'Indicatori di output 1.1.4'!C670</f>
        <v>0</v>
      </c>
      <c r="G671" s="14">
        <f>'Indicatori di output 1.1.4'!G670</f>
        <v>0</v>
      </c>
    </row>
    <row r="672" spans="1:7" x14ac:dyDescent="0.3">
      <c r="A672" s="14">
        <f>'Indicatori di output 1.1.4'!A671</f>
        <v>0</v>
      </c>
      <c r="B672" s="14">
        <f>'Indicatori di output 1.1.4'!B671</f>
        <v>0</v>
      </c>
      <c r="C672" s="13">
        <f>'Indicatori di output 1.1.4'!D671</f>
        <v>0</v>
      </c>
      <c r="D672" s="13">
        <f>'Indicatori di output 1.1.4'!E671</f>
        <v>0</v>
      </c>
      <c r="E672" s="14">
        <f>'Indicatori di output 1.1.4'!F671</f>
        <v>0</v>
      </c>
      <c r="F672" s="14">
        <f>'Indicatori di output 1.1.4'!C671</f>
        <v>0</v>
      </c>
      <c r="G672" s="14">
        <f>'Indicatori di output 1.1.4'!G671</f>
        <v>0</v>
      </c>
    </row>
    <row r="673" spans="1:7" x14ac:dyDescent="0.3">
      <c r="A673" s="14">
        <f>'Indicatori di output 1.1.4'!A672</f>
        <v>0</v>
      </c>
      <c r="B673" s="14">
        <f>'Indicatori di output 1.1.4'!B672</f>
        <v>0</v>
      </c>
      <c r="C673" s="13">
        <f>'Indicatori di output 1.1.4'!D672</f>
        <v>0</v>
      </c>
      <c r="D673" s="13">
        <f>'Indicatori di output 1.1.4'!E672</f>
        <v>0</v>
      </c>
      <c r="E673" s="14">
        <f>'Indicatori di output 1.1.4'!F672</f>
        <v>0</v>
      </c>
      <c r="F673" s="14">
        <f>'Indicatori di output 1.1.4'!C672</f>
        <v>0</v>
      </c>
      <c r="G673" s="14">
        <f>'Indicatori di output 1.1.4'!G672</f>
        <v>0</v>
      </c>
    </row>
    <row r="674" spans="1:7" x14ac:dyDescent="0.3">
      <c r="A674" s="14">
        <f>'Indicatori di output 1.1.4'!A673</f>
        <v>0</v>
      </c>
      <c r="B674" s="14">
        <f>'Indicatori di output 1.1.4'!B673</f>
        <v>0</v>
      </c>
      <c r="C674" s="13">
        <f>'Indicatori di output 1.1.4'!D673</f>
        <v>0</v>
      </c>
      <c r="D674" s="13">
        <f>'Indicatori di output 1.1.4'!E673</f>
        <v>0</v>
      </c>
      <c r="E674" s="14">
        <f>'Indicatori di output 1.1.4'!F673</f>
        <v>0</v>
      </c>
      <c r="F674" s="14">
        <f>'Indicatori di output 1.1.4'!C673</f>
        <v>0</v>
      </c>
      <c r="G674" s="14">
        <f>'Indicatori di output 1.1.4'!G673</f>
        <v>0</v>
      </c>
    </row>
    <row r="675" spans="1:7" x14ac:dyDescent="0.3">
      <c r="A675" s="14">
        <f>'Indicatori di output 1.1.4'!A674</f>
        <v>0</v>
      </c>
      <c r="B675" s="14">
        <f>'Indicatori di output 1.1.4'!B674</f>
        <v>0</v>
      </c>
      <c r="C675" s="13">
        <f>'Indicatori di output 1.1.4'!D674</f>
        <v>0</v>
      </c>
      <c r="D675" s="13">
        <f>'Indicatori di output 1.1.4'!E674</f>
        <v>0</v>
      </c>
      <c r="E675" s="14">
        <f>'Indicatori di output 1.1.4'!F674</f>
        <v>0</v>
      </c>
      <c r="F675" s="14">
        <f>'Indicatori di output 1.1.4'!C674</f>
        <v>0</v>
      </c>
      <c r="G675" s="14">
        <f>'Indicatori di output 1.1.4'!G674</f>
        <v>0</v>
      </c>
    </row>
    <row r="676" spans="1:7" x14ac:dyDescent="0.3">
      <c r="A676" s="14">
        <f>'Indicatori di output 1.1.4'!A675</f>
        <v>0</v>
      </c>
      <c r="B676" s="14">
        <f>'Indicatori di output 1.1.4'!B675</f>
        <v>0</v>
      </c>
      <c r="C676" s="13">
        <f>'Indicatori di output 1.1.4'!D675</f>
        <v>0</v>
      </c>
      <c r="D676" s="13">
        <f>'Indicatori di output 1.1.4'!E675</f>
        <v>0</v>
      </c>
      <c r="E676" s="14">
        <f>'Indicatori di output 1.1.4'!F675</f>
        <v>0</v>
      </c>
      <c r="F676" s="14">
        <f>'Indicatori di output 1.1.4'!C675</f>
        <v>0</v>
      </c>
      <c r="G676" s="14">
        <f>'Indicatori di output 1.1.4'!G675</f>
        <v>0</v>
      </c>
    </row>
    <row r="677" spans="1:7" x14ac:dyDescent="0.3">
      <c r="A677" s="14">
        <f>'Indicatori di output 1.1.4'!A676</f>
        <v>0</v>
      </c>
      <c r="B677" s="14">
        <f>'Indicatori di output 1.1.4'!B676</f>
        <v>0</v>
      </c>
      <c r="C677" s="13">
        <f>'Indicatori di output 1.1.4'!D676</f>
        <v>0</v>
      </c>
      <c r="D677" s="13">
        <f>'Indicatori di output 1.1.4'!E676</f>
        <v>0</v>
      </c>
      <c r="E677" s="14">
        <f>'Indicatori di output 1.1.4'!F676</f>
        <v>0</v>
      </c>
      <c r="F677" s="14">
        <f>'Indicatori di output 1.1.4'!C676</f>
        <v>0</v>
      </c>
      <c r="G677" s="14">
        <f>'Indicatori di output 1.1.4'!G676</f>
        <v>0</v>
      </c>
    </row>
    <row r="678" spans="1:7" x14ac:dyDescent="0.3">
      <c r="A678" s="14">
        <f>'Indicatori di output 1.1.4'!A677</f>
        <v>0</v>
      </c>
      <c r="B678" s="14">
        <f>'Indicatori di output 1.1.4'!B677</f>
        <v>0</v>
      </c>
      <c r="C678" s="13">
        <f>'Indicatori di output 1.1.4'!D677</f>
        <v>0</v>
      </c>
      <c r="D678" s="13">
        <f>'Indicatori di output 1.1.4'!E677</f>
        <v>0</v>
      </c>
      <c r="E678" s="14">
        <f>'Indicatori di output 1.1.4'!F677</f>
        <v>0</v>
      </c>
      <c r="F678" s="14">
        <f>'Indicatori di output 1.1.4'!C677</f>
        <v>0</v>
      </c>
      <c r="G678" s="14">
        <f>'Indicatori di output 1.1.4'!G677</f>
        <v>0</v>
      </c>
    </row>
    <row r="679" spans="1:7" x14ac:dyDescent="0.3">
      <c r="A679" s="14">
        <f>'Indicatori di output 1.1.4'!A678</f>
        <v>0</v>
      </c>
      <c r="B679" s="14">
        <f>'Indicatori di output 1.1.4'!B678</f>
        <v>0</v>
      </c>
      <c r="C679" s="13">
        <f>'Indicatori di output 1.1.4'!D678</f>
        <v>0</v>
      </c>
      <c r="D679" s="13">
        <f>'Indicatori di output 1.1.4'!E678</f>
        <v>0</v>
      </c>
      <c r="E679" s="14">
        <f>'Indicatori di output 1.1.4'!F678</f>
        <v>0</v>
      </c>
      <c r="F679" s="14">
        <f>'Indicatori di output 1.1.4'!C678</f>
        <v>0</v>
      </c>
      <c r="G679" s="14">
        <f>'Indicatori di output 1.1.4'!G678</f>
        <v>0</v>
      </c>
    </row>
    <row r="680" spans="1:7" x14ac:dyDescent="0.3">
      <c r="A680" s="14">
        <f>'Indicatori di output 1.1.4'!A679</f>
        <v>0</v>
      </c>
      <c r="B680" s="14">
        <f>'Indicatori di output 1.1.4'!B679</f>
        <v>0</v>
      </c>
      <c r="C680" s="13">
        <f>'Indicatori di output 1.1.4'!D679</f>
        <v>0</v>
      </c>
      <c r="D680" s="13">
        <f>'Indicatori di output 1.1.4'!E679</f>
        <v>0</v>
      </c>
      <c r="E680" s="14">
        <f>'Indicatori di output 1.1.4'!F679</f>
        <v>0</v>
      </c>
      <c r="F680" s="14">
        <f>'Indicatori di output 1.1.4'!C679</f>
        <v>0</v>
      </c>
      <c r="G680" s="14">
        <f>'Indicatori di output 1.1.4'!G679</f>
        <v>0</v>
      </c>
    </row>
  </sheetData>
  <mergeCells count="23">
    <mergeCell ref="A1:A5"/>
    <mergeCell ref="B1:B5"/>
    <mergeCell ref="W1:W5"/>
    <mergeCell ref="X1:X5"/>
    <mergeCell ref="O1:S1"/>
    <mergeCell ref="I1:M1"/>
    <mergeCell ref="I3:I5"/>
    <mergeCell ref="J3:J5"/>
    <mergeCell ref="K3:K5"/>
    <mergeCell ref="L3:L5"/>
    <mergeCell ref="M3:M5"/>
    <mergeCell ref="C1:G1"/>
    <mergeCell ref="C3:C5"/>
    <mergeCell ref="D3:D5"/>
    <mergeCell ref="E3:E5"/>
    <mergeCell ref="F3:F5"/>
    <mergeCell ref="G3:G5"/>
    <mergeCell ref="T2:T5"/>
    <mergeCell ref="O3:O5"/>
    <mergeCell ref="P3:P5"/>
    <mergeCell ref="Q3:Q5"/>
    <mergeCell ref="R3:R5"/>
    <mergeCell ref="S3:S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F2EFA-9DF5-464B-9A2F-41EEFF2DB733}">
  <dimension ref="A1:Y220"/>
  <sheetViews>
    <sheetView topLeftCell="A209" zoomScale="80" zoomScaleNormal="80" workbookViewId="0">
      <selection activeCell="D13" sqref="D13"/>
    </sheetView>
  </sheetViews>
  <sheetFormatPr defaultColWidth="10" defaultRowHeight="15.6" x14ac:dyDescent="0.3"/>
  <cols>
    <col min="1" max="11" width="20.6640625" style="1" customWidth="1"/>
    <col min="12" max="15" width="10" style="1"/>
    <col min="16" max="19" width="20.6640625" style="1" customWidth="1"/>
    <col min="20" max="20" width="10" style="1"/>
    <col min="21" max="21" width="36.109375" style="1" customWidth="1"/>
    <col min="22" max="24" width="20.6640625" style="1" customWidth="1"/>
    <col min="25" max="25" width="15.109375" style="1" customWidth="1"/>
    <col min="26" max="16384" width="10" style="1"/>
  </cols>
  <sheetData>
    <row r="1" spans="1:25" ht="31.2" customHeight="1" x14ac:dyDescent="0.3">
      <c r="A1" s="69" t="s">
        <v>245</v>
      </c>
      <c r="B1" s="69" t="s">
        <v>13</v>
      </c>
      <c r="C1" s="5" t="s">
        <v>298</v>
      </c>
      <c r="D1" s="8" t="s">
        <v>234</v>
      </c>
      <c r="E1" s="8" t="s">
        <v>235</v>
      </c>
      <c r="F1" s="6" t="s">
        <v>0</v>
      </c>
      <c r="G1" s="6" t="s">
        <v>1</v>
      </c>
      <c r="H1" s="6" t="s">
        <v>2</v>
      </c>
      <c r="I1" s="27" t="s">
        <v>234</v>
      </c>
      <c r="J1" s="27" t="s">
        <v>235</v>
      </c>
      <c r="K1" s="7" t="s">
        <v>3</v>
      </c>
      <c r="P1" s="80" t="s">
        <v>4</v>
      </c>
      <c r="Q1" s="81" t="s">
        <v>5</v>
      </c>
      <c r="R1" s="7" t="s">
        <v>6</v>
      </c>
      <c r="S1" s="7" t="s">
        <v>7</v>
      </c>
      <c r="U1" s="68" t="s">
        <v>244</v>
      </c>
      <c r="V1" s="68" t="s">
        <v>334</v>
      </c>
      <c r="W1" s="68" t="s">
        <v>335</v>
      </c>
      <c r="X1" s="68" t="s">
        <v>336</v>
      </c>
      <c r="Y1" s="68" t="s">
        <v>337</v>
      </c>
    </row>
    <row r="2" spans="1:25" ht="15" customHeight="1" x14ac:dyDescent="0.3">
      <c r="A2" s="69"/>
      <c r="B2" s="69"/>
      <c r="C2" s="2" t="s">
        <v>8</v>
      </c>
      <c r="D2" s="2" t="s">
        <v>8</v>
      </c>
      <c r="E2" s="2" t="s">
        <v>8</v>
      </c>
      <c r="F2" s="82" t="s">
        <v>9</v>
      </c>
      <c r="G2" s="82" t="s">
        <v>248</v>
      </c>
      <c r="H2" s="82" t="s">
        <v>10</v>
      </c>
      <c r="I2" s="28" t="s">
        <v>8</v>
      </c>
      <c r="J2" s="28" t="s">
        <v>8</v>
      </c>
      <c r="K2" s="79" t="s">
        <v>249</v>
      </c>
      <c r="P2" s="80"/>
      <c r="Q2" s="81" t="s">
        <v>11</v>
      </c>
      <c r="R2" s="79" t="s">
        <v>250</v>
      </c>
      <c r="S2" s="79" t="s">
        <v>251</v>
      </c>
      <c r="U2" s="68"/>
      <c r="V2" s="68" t="s">
        <v>11</v>
      </c>
      <c r="W2" s="68" t="s">
        <v>11</v>
      </c>
      <c r="X2" s="68" t="s">
        <v>11</v>
      </c>
      <c r="Y2" s="68" t="s">
        <v>11</v>
      </c>
    </row>
    <row r="3" spans="1:25" ht="31.2" customHeight="1" x14ac:dyDescent="0.3">
      <c r="A3" s="69"/>
      <c r="B3" s="69"/>
      <c r="C3" s="70" t="s">
        <v>12</v>
      </c>
      <c r="D3" s="70" t="s">
        <v>12</v>
      </c>
      <c r="E3" s="70" t="s">
        <v>12</v>
      </c>
      <c r="F3" s="82"/>
      <c r="G3" s="82"/>
      <c r="H3" s="82"/>
      <c r="I3" s="76" t="s">
        <v>12</v>
      </c>
      <c r="J3" s="76" t="s">
        <v>12</v>
      </c>
      <c r="K3" s="79"/>
      <c r="P3" s="80"/>
      <c r="Q3" s="81" t="s">
        <v>12</v>
      </c>
      <c r="R3" s="79"/>
      <c r="S3" s="79"/>
      <c r="U3" s="68"/>
      <c r="V3" s="68" t="s">
        <v>12</v>
      </c>
      <c r="W3" s="68" t="s">
        <v>12</v>
      </c>
      <c r="X3" s="68" t="s">
        <v>12</v>
      </c>
      <c r="Y3" s="68" t="s">
        <v>12</v>
      </c>
    </row>
    <row r="4" spans="1:25" ht="15" customHeight="1" x14ac:dyDescent="0.3">
      <c r="A4" s="69"/>
      <c r="B4" s="69"/>
      <c r="C4" s="72"/>
      <c r="D4" s="72"/>
      <c r="E4" s="72"/>
      <c r="F4" s="82"/>
      <c r="G4" s="82"/>
      <c r="H4" s="82"/>
      <c r="I4" s="78"/>
      <c r="J4" s="78"/>
      <c r="K4" s="79"/>
      <c r="P4" s="80"/>
      <c r="Q4" s="81"/>
      <c r="R4" s="79"/>
      <c r="S4" s="79"/>
      <c r="U4" s="68"/>
      <c r="V4" s="68"/>
      <c r="W4" s="68"/>
      <c r="X4" s="68"/>
      <c r="Y4" s="68"/>
    </row>
    <row r="5" spans="1:25" x14ac:dyDescent="0.3">
      <c r="A5" s="14"/>
      <c r="B5"/>
      <c r="C5" s="15">
        <v>1</v>
      </c>
      <c r="D5"/>
      <c r="E5"/>
      <c r="F5" s="15" t="str">
        <f>IF(D5=1,"si","no")</f>
        <v>no</v>
      </c>
      <c r="G5" s="15" t="str">
        <f>IF(E5&lt;=D5,"si","no")</f>
        <v>si</v>
      </c>
      <c r="H5" s="16" t="s">
        <v>323</v>
      </c>
      <c r="I5" s="29" t="str">
        <f>IF(AND(F5="si",G5="si",H5="si"),D5,"err")</f>
        <v>err</v>
      </c>
      <c r="J5" s="29" t="str">
        <f>IF(AND(F5="si",G5="si",H5="si"),E5,"err")</f>
        <v>err</v>
      </c>
      <c r="K5" s="17" t="str">
        <f>IF(J5=0,"Allert","ok")</f>
        <v>ok</v>
      </c>
      <c r="P5" s="31" t="s">
        <v>14</v>
      </c>
      <c r="Q5" s="3" t="e">
        <f t="shared" ref="Q5:Q24" si="0">SUMIF($A$5:$A$700,P5,$J$5:$J$700)/SUMIF($A$5:$A$700,P5,$C$5:$C$700)</f>
        <v>#DIV/0!</v>
      </c>
      <c r="R5" s="3" t="e">
        <f>IF(Q5&lt;$Q$25,"Allert","ok")</f>
        <v>#DIV/0!</v>
      </c>
      <c r="S5" s="12" t="e">
        <f>IF(Q5&lt;0.75,"Allert","ok")</f>
        <v>#DIV/0!</v>
      </c>
      <c r="U5" s="31" t="s">
        <v>14</v>
      </c>
      <c r="V5" s="33">
        <f>SUMIF($A:$A,U5,$I:$I)</f>
        <v>0</v>
      </c>
      <c r="W5" s="33">
        <f>SUMIF($A:$A,U5,$C:$C)</f>
        <v>0</v>
      </c>
      <c r="X5" s="15">
        <f>SUMIF($A:$A,U5,$J:$J)</f>
        <v>0</v>
      </c>
      <c r="Y5" s="15">
        <f>SUMIF($A:$A,U5,$E:$E)</f>
        <v>0</v>
      </c>
    </row>
    <row r="6" spans="1:25" x14ac:dyDescent="0.3">
      <c r="A6" s="14"/>
      <c r="B6"/>
      <c r="C6" s="15">
        <v>1</v>
      </c>
      <c r="D6"/>
      <c r="E6"/>
      <c r="F6" s="15" t="str">
        <f t="shared" ref="F6:F69" si="1">IF(D6=1,"si","no")</f>
        <v>no</v>
      </c>
      <c r="G6" s="15" t="str">
        <f t="shared" ref="G6:G69" si="2">IF(E6&lt;=D6,"si","no")</f>
        <v>si</v>
      </c>
      <c r="H6" s="16" t="s">
        <v>323</v>
      </c>
      <c r="I6" s="29" t="str">
        <f t="shared" ref="I6:I69" si="3">IF(AND(F6="si",G6="si",H6="si"),D6,"err")</f>
        <v>err</v>
      </c>
      <c r="J6" s="29" t="str">
        <f t="shared" ref="J6:J69" si="4">IF(AND(F6="si",G6="si",H6="si"),E6,"err")</f>
        <v>err</v>
      </c>
      <c r="K6" s="17" t="str">
        <f t="shared" ref="K6:K69" si="5">IF(J6=0,"Allert","ok")</f>
        <v>ok</v>
      </c>
      <c r="P6" s="31" t="s">
        <v>17</v>
      </c>
      <c r="Q6" s="3" t="e">
        <f t="shared" si="0"/>
        <v>#DIV/0!</v>
      </c>
      <c r="R6" s="3" t="e">
        <f t="shared" ref="R6:R24" si="6">IF(Q6&lt;$Q$25,"Allert","ok")</f>
        <v>#DIV/0!</v>
      </c>
      <c r="S6" s="12" t="e">
        <f t="shared" ref="S6:S24" si="7">IF(Q6&lt;0.75,"Allert","ok")</f>
        <v>#DIV/0!</v>
      </c>
      <c r="U6" s="31" t="s">
        <v>17</v>
      </c>
      <c r="V6" s="33">
        <f t="shared" ref="V6:V24" si="8">SUMIF($A:$A,U6,$I:$I)</f>
        <v>0</v>
      </c>
      <c r="W6" s="33">
        <f t="shared" ref="W6:W24" si="9">SUMIF($A:$A,U6,$C:$C)</f>
        <v>0</v>
      </c>
      <c r="X6" s="15">
        <f t="shared" ref="X6:X24" si="10">SUMIF($A:$A,U6,$J:$J)</f>
        <v>0</v>
      </c>
      <c r="Y6" s="15">
        <f t="shared" ref="Y6:Y24" si="11">SUMIF($A:$A,U6,$E:$E)</f>
        <v>0</v>
      </c>
    </row>
    <row r="7" spans="1:25" x14ac:dyDescent="0.3">
      <c r="A7" s="14"/>
      <c r="B7"/>
      <c r="C7" s="15">
        <v>1</v>
      </c>
      <c r="D7"/>
      <c r="E7"/>
      <c r="F7" s="15" t="str">
        <f t="shared" si="1"/>
        <v>no</v>
      </c>
      <c r="G7" s="15" t="str">
        <f t="shared" si="2"/>
        <v>si</v>
      </c>
      <c r="H7" s="16" t="s">
        <v>323</v>
      </c>
      <c r="I7" s="29" t="str">
        <f t="shared" si="3"/>
        <v>err</v>
      </c>
      <c r="J7" s="29" t="str">
        <f t="shared" si="4"/>
        <v>err</v>
      </c>
      <c r="K7" s="17" t="str">
        <f t="shared" si="5"/>
        <v>ok</v>
      </c>
      <c r="P7" s="31" t="s">
        <v>24</v>
      </c>
      <c r="Q7" s="3" t="e">
        <f t="shared" si="0"/>
        <v>#DIV/0!</v>
      </c>
      <c r="R7" s="3" t="e">
        <f t="shared" si="6"/>
        <v>#DIV/0!</v>
      </c>
      <c r="S7" s="12" t="e">
        <f t="shared" si="7"/>
        <v>#DIV/0!</v>
      </c>
      <c r="U7" s="31" t="s">
        <v>24</v>
      </c>
      <c r="V7" s="33">
        <f t="shared" si="8"/>
        <v>0</v>
      </c>
      <c r="W7" s="33">
        <f t="shared" si="9"/>
        <v>0</v>
      </c>
      <c r="X7" s="15">
        <f t="shared" si="10"/>
        <v>0</v>
      </c>
      <c r="Y7" s="15">
        <f t="shared" si="11"/>
        <v>0</v>
      </c>
    </row>
    <row r="8" spans="1:25" x14ac:dyDescent="0.3">
      <c r="A8" s="14"/>
      <c r="B8"/>
      <c r="C8" s="15">
        <v>1</v>
      </c>
      <c r="D8"/>
      <c r="E8"/>
      <c r="F8" s="15" t="str">
        <f t="shared" si="1"/>
        <v>no</v>
      </c>
      <c r="G8" s="15" t="str">
        <f t="shared" si="2"/>
        <v>si</v>
      </c>
      <c r="H8" s="16" t="s">
        <v>323</v>
      </c>
      <c r="I8" s="29" t="str">
        <f t="shared" si="3"/>
        <v>err</v>
      </c>
      <c r="J8" s="29" t="str">
        <f t="shared" si="4"/>
        <v>err</v>
      </c>
      <c r="K8" s="17" t="str">
        <f t="shared" si="5"/>
        <v>ok</v>
      </c>
      <c r="P8" s="31" t="s">
        <v>20</v>
      </c>
      <c r="Q8" s="3" t="e">
        <f t="shared" si="0"/>
        <v>#DIV/0!</v>
      </c>
      <c r="R8" s="3" t="e">
        <f t="shared" si="6"/>
        <v>#DIV/0!</v>
      </c>
      <c r="S8" s="12" t="e">
        <f t="shared" si="7"/>
        <v>#DIV/0!</v>
      </c>
      <c r="U8" s="31" t="s">
        <v>20</v>
      </c>
      <c r="V8" s="33">
        <f t="shared" si="8"/>
        <v>0</v>
      </c>
      <c r="W8" s="33">
        <f t="shared" si="9"/>
        <v>0</v>
      </c>
      <c r="X8" s="15">
        <f t="shared" si="10"/>
        <v>0</v>
      </c>
      <c r="Y8" s="15">
        <f t="shared" si="11"/>
        <v>0</v>
      </c>
    </row>
    <row r="9" spans="1:25" x14ac:dyDescent="0.3">
      <c r="A9" s="14"/>
      <c r="B9"/>
      <c r="C9" s="15">
        <v>1</v>
      </c>
      <c r="D9"/>
      <c r="E9"/>
      <c r="F9" s="15" t="str">
        <f t="shared" si="1"/>
        <v>no</v>
      </c>
      <c r="G9" s="15" t="str">
        <f t="shared" si="2"/>
        <v>si</v>
      </c>
      <c r="H9" s="16" t="s">
        <v>323</v>
      </c>
      <c r="I9" s="29" t="str">
        <f t="shared" si="3"/>
        <v>err</v>
      </c>
      <c r="J9" s="29" t="str">
        <f t="shared" si="4"/>
        <v>err</v>
      </c>
      <c r="K9" s="17" t="str">
        <f t="shared" si="5"/>
        <v>ok</v>
      </c>
      <c r="P9" s="31" t="s">
        <v>22</v>
      </c>
      <c r="Q9" s="3" t="e">
        <f t="shared" si="0"/>
        <v>#DIV/0!</v>
      </c>
      <c r="R9" s="3" t="e">
        <f t="shared" si="6"/>
        <v>#DIV/0!</v>
      </c>
      <c r="S9" s="12" t="e">
        <f t="shared" si="7"/>
        <v>#DIV/0!</v>
      </c>
      <c r="U9" s="31" t="s">
        <v>22</v>
      </c>
      <c r="V9" s="33">
        <f t="shared" si="8"/>
        <v>0</v>
      </c>
      <c r="W9" s="33">
        <f t="shared" si="9"/>
        <v>0</v>
      </c>
      <c r="X9" s="15">
        <f t="shared" si="10"/>
        <v>0</v>
      </c>
      <c r="Y9" s="15">
        <f t="shared" si="11"/>
        <v>0</v>
      </c>
    </row>
    <row r="10" spans="1:25" x14ac:dyDescent="0.3">
      <c r="A10" s="14"/>
      <c r="B10"/>
      <c r="C10" s="15">
        <v>1</v>
      </c>
      <c r="D10"/>
      <c r="E10"/>
      <c r="F10" s="15" t="str">
        <f t="shared" si="1"/>
        <v>no</v>
      </c>
      <c r="G10" s="15" t="str">
        <f t="shared" si="2"/>
        <v>si</v>
      </c>
      <c r="H10" s="16" t="s">
        <v>323</v>
      </c>
      <c r="I10" s="29" t="str">
        <f t="shared" si="3"/>
        <v>err</v>
      </c>
      <c r="J10" s="29" t="str">
        <f t="shared" si="4"/>
        <v>err</v>
      </c>
      <c r="K10" s="17" t="str">
        <f t="shared" si="5"/>
        <v>ok</v>
      </c>
      <c r="P10" s="31" t="s">
        <v>78</v>
      </c>
      <c r="Q10" s="3" t="e">
        <f t="shared" si="0"/>
        <v>#DIV/0!</v>
      </c>
      <c r="R10" s="3" t="e">
        <f t="shared" si="6"/>
        <v>#DIV/0!</v>
      </c>
      <c r="S10" s="12" t="e">
        <f t="shared" si="7"/>
        <v>#DIV/0!</v>
      </c>
      <c r="U10" s="31" t="s">
        <v>78</v>
      </c>
      <c r="V10" s="33">
        <f t="shared" si="8"/>
        <v>0</v>
      </c>
      <c r="W10" s="33">
        <f t="shared" si="9"/>
        <v>0</v>
      </c>
      <c r="X10" s="15">
        <f t="shared" si="10"/>
        <v>0</v>
      </c>
      <c r="Y10" s="15">
        <f t="shared" si="11"/>
        <v>0</v>
      </c>
    </row>
    <row r="11" spans="1:25" x14ac:dyDescent="0.3">
      <c r="A11" s="14"/>
      <c r="B11"/>
      <c r="C11" s="15">
        <v>1</v>
      </c>
      <c r="D11"/>
      <c r="E11"/>
      <c r="F11" s="15" t="str">
        <f t="shared" si="1"/>
        <v>no</v>
      </c>
      <c r="G11" s="15" t="str">
        <f t="shared" si="2"/>
        <v>si</v>
      </c>
      <c r="H11" s="16" t="s">
        <v>324</v>
      </c>
      <c r="I11" s="29" t="str">
        <f t="shared" si="3"/>
        <v>err</v>
      </c>
      <c r="J11" s="29" t="str">
        <f t="shared" si="4"/>
        <v>err</v>
      </c>
      <c r="K11" s="17" t="str">
        <f t="shared" si="5"/>
        <v>ok</v>
      </c>
      <c r="P11" s="31" t="s">
        <v>26</v>
      </c>
      <c r="Q11" s="3" t="e">
        <f t="shared" si="0"/>
        <v>#DIV/0!</v>
      </c>
      <c r="R11" s="3" t="e">
        <f t="shared" si="6"/>
        <v>#DIV/0!</v>
      </c>
      <c r="S11" s="12" t="e">
        <f t="shared" si="7"/>
        <v>#DIV/0!</v>
      </c>
      <c r="U11" s="31" t="s">
        <v>26</v>
      </c>
      <c r="V11" s="33">
        <f t="shared" si="8"/>
        <v>0</v>
      </c>
      <c r="W11" s="33">
        <f t="shared" si="9"/>
        <v>0</v>
      </c>
      <c r="X11" s="15">
        <f t="shared" si="10"/>
        <v>0</v>
      </c>
      <c r="Y11" s="15">
        <f t="shared" si="11"/>
        <v>0</v>
      </c>
    </row>
    <row r="12" spans="1:25" x14ac:dyDescent="0.3">
      <c r="A12" s="14"/>
      <c r="B12"/>
      <c r="C12" s="15">
        <v>1</v>
      </c>
      <c r="D12"/>
      <c r="E12"/>
      <c r="F12" s="15" t="str">
        <f t="shared" si="1"/>
        <v>no</v>
      </c>
      <c r="G12" s="15" t="str">
        <f t="shared" si="2"/>
        <v>si</v>
      </c>
      <c r="H12" s="16" t="s">
        <v>324</v>
      </c>
      <c r="I12" s="29" t="str">
        <f t="shared" si="3"/>
        <v>err</v>
      </c>
      <c r="J12" s="29" t="str">
        <f t="shared" si="4"/>
        <v>err</v>
      </c>
      <c r="K12" s="17" t="str">
        <f t="shared" si="5"/>
        <v>ok</v>
      </c>
      <c r="P12" s="31" t="s">
        <v>28</v>
      </c>
      <c r="Q12" s="3" t="e">
        <f t="shared" si="0"/>
        <v>#DIV/0!</v>
      </c>
      <c r="R12" s="3" t="e">
        <f t="shared" si="6"/>
        <v>#DIV/0!</v>
      </c>
      <c r="S12" s="12" t="e">
        <f t="shared" si="7"/>
        <v>#DIV/0!</v>
      </c>
      <c r="U12" s="31" t="s">
        <v>28</v>
      </c>
      <c r="V12" s="33">
        <f t="shared" si="8"/>
        <v>0</v>
      </c>
      <c r="W12" s="33">
        <f t="shared" si="9"/>
        <v>0</v>
      </c>
      <c r="X12" s="15">
        <f t="shared" si="10"/>
        <v>0</v>
      </c>
      <c r="Y12" s="15">
        <f t="shared" si="11"/>
        <v>0</v>
      </c>
    </row>
    <row r="13" spans="1:25" x14ac:dyDescent="0.3">
      <c r="A13" s="14"/>
      <c r="B13"/>
      <c r="C13" s="15">
        <v>1</v>
      </c>
      <c r="D13"/>
      <c r="E13"/>
      <c r="F13" s="15" t="str">
        <f t="shared" si="1"/>
        <v>no</v>
      </c>
      <c r="G13" s="15" t="str">
        <f t="shared" si="2"/>
        <v>si</v>
      </c>
      <c r="H13" s="16" t="s">
        <v>323</v>
      </c>
      <c r="I13" s="29" t="str">
        <f t="shared" si="3"/>
        <v>err</v>
      </c>
      <c r="J13" s="29" t="str">
        <f t="shared" si="4"/>
        <v>err</v>
      </c>
      <c r="K13" s="17" t="str">
        <f t="shared" si="5"/>
        <v>ok</v>
      </c>
      <c r="P13" s="31" t="s">
        <v>30</v>
      </c>
      <c r="Q13" s="3" t="e">
        <f t="shared" si="0"/>
        <v>#DIV/0!</v>
      </c>
      <c r="R13" s="3" t="e">
        <f t="shared" si="6"/>
        <v>#DIV/0!</v>
      </c>
      <c r="S13" s="12" t="e">
        <f t="shared" si="7"/>
        <v>#DIV/0!</v>
      </c>
      <c r="U13" s="31" t="s">
        <v>30</v>
      </c>
      <c r="V13" s="33">
        <f t="shared" si="8"/>
        <v>0</v>
      </c>
      <c r="W13" s="33">
        <f t="shared" si="9"/>
        <v>0</v>
      </c>
      <c r="X13" s="15">
        <f t="shared" si="10"/>
        <v>0</v>
      </c>
      <c r="Y13" s="15">
        <f t="shared" si="11"/>
        <v>0</v>
      </c>
    </row>
    <row r="14" spans="1:25" x14ac:dyDescent="0.3">
      <c r="A14" s="14"/>
      <c r="B14"/>
      <c r="C14" s="15">
        <v>1</v>
      </c>
      <c r="D14"/>
      <c r="E14"/>
      <c r="F14" s="15" t="str">
        <f t="shared" si="1"/>
        <v>no</v>
      </c>
      <c r="G14" s="15" t="str">
        <f t="shared" si="2"/>
        <v>si</v>
      </c>
      <c r="H14" s="16" t="s">
        <v>324</v>
      </c>
      <c r="I14" s="29" t="str">
        <f t="shared" si="3"/>
        <v>err</v>
      </c>
      <c r="J14" s="29" t="str">
        <f t="shared" si="4"/>
        <v>err</v>
      </c>
      <c r="K14" s="17" t="str">
        <f t="shared" si="5"/>
        <v>ok</v>
      </c>
      <c r="P14" s="31" t="s">
        <v>32</v>
      </c>
      <c r="Q14" s="3" t="e">
        <f t="shared" si="0"/>
        <v>#DIV/0!</v>
      </c>
      <c r="R14" s="3" t="e">
        <f t="shared" si="6"/>
        <v>#DIV/0!</v>
      </c>
      <c r="S14" s="12" t="e">
        <f t="shared" si="7"/>
        <v>#DIV/0!</v>
      </c>
      <c r="U14" s="31" t="s">
        <v>32</v>
      </c>
      <c r="V14" s="33">
        <f t="shared" si="8"/>
        <v>0</v>
      </c>
      <c r="W14" s="33">
        <f t="shared" si="9"/>
        <v>0</v>
      </c>
      <c r="X14" s="15">
        <f t="shared" si="10"/>
        <v>0</v>
      </c>
      <c r="Y14" s="15">
        <f t="shared" si="11"/>
        <v>0</v>
      </c>
    </row>
    <row r="15" spans="1:25" x14ac:dyDescent="0.3">
      <c r="A15" s="14"/>
      <c r="B15"/>
      <c r="C15" s="15">
        <v>1</v>
      </c>
      <c r="D15"/>
      <c r="E15"/>
      <c r="F15" s="15" t="str">
        <f t="shared" si="1"/>
        <v>no</v>
      </c>
      <c r="G15" s="15" t="str">
        <f t="shared" si="2"/>
        <v>si</v>
      </c>
      <c r="H15" s="16" t="s">
        <v>323</v>
      </c>
      <c r="I15" s="29" t="str">
        <f t="shared" si="3"/>
        <v>err</v>
      </c>
      <c r="J15" s="29" t="str">
        <f t="shared" si="4"/>
        <v>err</v>
      </c>
      <c r="K15" s="17" t="str">
        <f t="shared" si="5"/>
        <v>ok</v>
      </c>
      <c r="P15" s="31" t="s">
        <v>34</v>
      </c>
      <c r="Q15" s="3" t="e">
        <f t="shared" si="0"/>
        <v>#DIV/0!</v>
      </c>
      <c r="R15" s="3" t="e">
        <f t="shared" si="6"/>
        <v>#DIV/0!</v>
      </c>
      <c r="S15" s="12" t="e">
        <f t="shared" si="7"/>
        <v>#DIV/0!</v>
      </c>
      <c r="U15" s="31" t="s">
        <v>34</v>
      </c>
      <c r="V15" s="33">
        <f t="shared" si="8"/>
        <v>0</v>
      </c>
      <c r="W15" s="33">
        <f t="shared" si="9"/>
        <v>0</v>
      </c>
      <c r="X15" s="15">
        <f t="shared" si="10"/>
        <v>0</v>
      </c>
      <c r="Y15" s="15">
        <f t="shared" si="11"/>
        <v>0</v>
      </c>
    </row>
    <row r="16" spans="1:25" x14ac:dyDescent="0.3">
      <c r="A16" s="14"/>
      <c r="B16"/>
      <c r="C16" s="15">
        <v>1</v>
      </c>
      <c r="D16"/>
      <c r="E16"/>
      <c r="F16" s="15" t="str">
        <f t="shared" si="1"/>
        <v>no</v>
      </c>
      <c r="G16" s="15" t="str">
        <f t="shared" si="2"/>
        <v>si</v>
      </c>
      <c r="H16" s="16" t="s">
        <v>324</v>
      </c>
      <c r="I16" s="29" t="str">
        <f t="shared" si="3"/>
        <v>err</v>
      </c>
      <c r="J16" s="29" t="str">
        <f t="shared" si="4"/>
        <v>err</v>
      </c>
      <c r="K16" s="17" t="str">
        <f t="shared" si="5"/>
        <v>ok</v>
      </c>
      <c r="P16" s="31" t="s">
        <v>36</v>
      </c>
      <c r="Q16" s="3" t="e">
        <f t="shared" si="0"/>
        <v>#DIV/0!</v>
      </c>
      <c r="R16" s="3" t="e">
        <f t="shared" si="6"/>
        <v>#DIV/0!</v>
      </c>
      <c r="S16" s="12" t="e">
        <f t="shared" si="7"/>
        <v>#DIV/0!</v>
      </c>
      <c r="U16" s="31" t="s">
        <v>36</v>
      </c>
      <c r="V16" s="33">
        <f t="shared" si="8"/>
        <v>0</v>
      </c>
      <c r="W16" s="33">
        <f t="shared" si="9"/>
        <v>0</v>
      </c>
      <c r="X16" s="15">
        <f t="shared" si="10"/>
        <v>0</v>
      </c>
      <c r="Y16" s="15">
        <f t="shared" si="11"/>
        <v>0</v>
      </c>
    </row>
    <row r="17" spans="1:25" x14ac:dyDescent="0.3">
      <c r="A17" s="14"/>
      <c r="B17"/>
      <c r="C17" s="15">
        <v>1</v>
      </c>
      <c r="D17"/>
      <c r="E17"/>
      <c r="F17" s="15" t="str">
        <f t="shared" si="1"/>
        <v>no</v>
      </c>
      <c r="G17" s="15" t="str">
        <f t="shared" si="2"/>
        <v>si</v>
      </c>
      <c r="H17" s="16" t="s">
        <v>323</v>
      </c>
      <c r="I17" s="29" t="str">
        <f t="shared" si="3"/>
        <v>err</v>
      </c>
      <c r="J17" s="29" t="str">
        <f t="shared" si="4"/>
        <v>err</v>
      </c>
      <c r="K17" s="17" t="str">
        <f t="shared" si="5"/>
        <v>ok</v>
      </c>
      <c r="P17" s="31" t="s">
        <v>38</v>
      </c>
      <c r="Q17" s="3" t="e">
        <f t="shared" si="0"/>
        <v>#DIV/0!</v>
      </c>
      <c r="R17" s="3" t="e">
        <f t="shared" si="6"/>
        <v>#DIV/0!</v>
      </c>
      <c r="S17" s="12" t="e">
        <f t="shared" si="7"/>
        <v>#DIV/0!</v>
      </c>
      <c r="U17" s="31" t="s">
        <v>38</v>
      </c>
      <c r="V17" s="33">
        <f t="shared" si="8"/>
        <v>0</v>
      </c>
      <c r="W17" s="33">
        <f t="shared" si="9"/>
        <v>0</v>
      </c>
      <c r="X17" s="15">
        <f t="shared" si="10"/>
        <v>0</v>
      </c>
      <c r="Y17" s="15">
        <f t="shared" si="11"/>
        <v>0</v>
      </c>
    </row>
    <row r="18" spans="1:25" x14ac:dyDescent="0.3">
      <c r="A18" s="14"/>
      <c r="B18"/>
      <c r="C18" s="15">
        <v>1</v>
      </c>
      <c r="D18"/>
      <c r="E18"/>
      <c r="F18" s="15" t="str">
        <f t="shared" si="1"/>
        <v>no</v>
      </c>
      <c r="G18" s="15" t="str">
        <f t="shared" si="2"/>
        <v>si</v>
      </c>
      <c r="H18" s="16" t="s">
        <v>324</v>
      </c>
      <c r="I18" s="29" t="str">
        <f t="shared" si="3"/>
        <v>err</v>
      </c>
      <c r="J18" s="29" t="str">
        <f t="shared" si="4"/>
        <v>err</v>
      </c>
      <c r="K18" s="17" t="str">
        <f t="shared" si="5"/>
        <v>ok</v>
      </c>
      <c r="P18" s="31" t="s">
        <v>40</v>
      </c>
      <c r="Q18" s="3" t="e">
        <f t="shared" si="0"/>
        <v>#DIV/0!</v>
      </c>
      <c r="R18" s="3" t="e">
        <f t="shared" si="6"/>
        <v>#DIV/0!</v>
      </c>
      <c r="S18" s="12" t="e">
        <f t="shared" si="7"/>
        <v>#DIV/0!</v>
      </c>
      <c r="U18" s="31" t="s">
        <v>40</v>
      </c>
      <c r="V18" s="33">
        <f t="shared" si="8"/>
        <v>0</v>
      </c>
      <c r="W18" s="33">
        <f t="shared" si="9"/>
        <v>0</v>
      </c>
      <c r="X18" s="15">
        <f t="shared" si="10"/>
        <v>0</v>
      </c>
      <c r="Y18" s="15">
        <f t="shared" si="11"/>
        <v>0</v>
      </c>
    </row>
    <row r="19" spans="1:25" x14ac:dyDescent="0.3">
      <c r="A19" s="14"/>
      <c r="B19"/>
      <c r="C19" s="15">
        <v>1</v>
      </c>
      <c r="D19"/>
      <c r="E19"/>
      <c r="F19" s="15" t="str">
        <f t="shared" si="1"/>
        <v>no</v>
      </c>
      <c r="G19" s="15" t="str">
        <f t="shared" si="2"/>
        <v>si</v>
      </c>
      <c r="H19" s="16" t="s">
        <v>323</v>
      </c>
      <c r="I19" s="29" t="str">
        <f t="shared" si="3"/>
        <v>err</v>
      </c>
      <c r="J19" s="29" t="str">
        <f t="shared" si="4"/>
        <v>err</v>
      </c>
      <c r="K19" s="17" t="str">
        <f t="shared" si="5"/>
        <v>ok</v>
      </c>
      <c r="P19" s="31" t="s">
        <v>42</v>
      </c>
      <c r="Q19" s="3" t="e">
        <f t="shared" si="0"/>
        <v>#DIV/0!</v>
      </c>
      <c r="R19" s="3" t="e">
        <f t="shared" si="6"/>
        <v>#DIV/0!</v>
      </c>
      <c r="S19" s="12" t="e">
        <f t="shared" si="7"/>
        <v>#DIV/0!</v>
      </c>
      <c r="U19" s="31" t="s">
        <v>42</v>
      </c>
      <c r="V19" s="33">
        <f t="shared" si="8"/>
        <v>0</v>
      </c>
      <c r="W19" s="33">
        <f t="shared" si="9"/>
        <v>0</v>
      </c>
      <c r="X19" s="15">
        <f t="shared" si="10"/>
        <v>0</v>
      </c>
      <c r="Y19" s="15">
        <f t="shared" si="11"/>
        <v>0</v>
      </c>
    </row>
    <row r="20" spans="1:25" x14ac:dyDescent="0.3">
      <c r="A20" s="14"/>
      <c r="B20"/>
      <c r="C20" s="15">
        <v>1</v>
      </c>
      <c r="D20"/>
      <c r="E20"/>
      <c r="F20" s="15" t="str">
        <f t="shared" si="1"/>
        <v>no</v>
      </c>
      <c r="G20" s="15" t="str">
        <f t="shared" si="2"/>
        <v>si</v>
      </c>
      <c r="H20" s="16" t="s">
        <v>323</v>
      </c>
      <c r="I20" s="29" t="str">
        <f t="shared" si="3"/>
        <v>err</v>
      </c>
      <c r="J20" s="29" t="str">
        <f t="shared" si="4"/>
        <v>err</v>
      </c>
      <c r="K20" s="17" t="str">
        <f t="shared" si="5"/>
        <v>ok</v>
      </c>
      <c r="P20" s="31" t="s">
        <v>44</v>
      </c>
      <c r="Q20" s="3" t="e">
        <f t="shared" si="0"/>
        <v>#DIV/0!</v>
      </c>
      <c r="R20" s="3" t="e">
        <f t="shared" si="6"/>
        <v>#DIV/0!</v>
      </c>
      <c r="S20" s="12" t="e">
        <f t="shared" si="7"/>
        <v>#DIV/0!</v>
      </c>
      <c r="U20" s="31" t="s">
        <v>44</v>
      </c>
      <c r="V20" s="33">
        <f t="shared" si="8"/>
        <v>0</v>
      </c>
      <c r="W20" s="33">
        <f t="shared" si="9"/>
        <v>0</v>
      </c>
      <c r="X20" s="15">
        <f t="shared" si="10"/>
        <v>0</v>
      </c>
      <c r="Y20" s="15">
        <f t="shared" si="11"/>
        <v>0</v>
      </c>
    </row>
    <row r="21" spans="1:25" x14ac:dyDescent="0.3">
      <c r="A21" s="14"/>
      <c r="B21"/>
      <c r="C21" s="15">
        <v>1</v>
      </c>
      <c r="D21"/>
      <c r="E21"/>
      <c r="F21" s="15" t="str">
        <f t="shared" si="1"/>
        <v>no</v>
      </c>
      <c r="G21" s="15" t="str">
        <f t="shared" si="2"/>
        <v>si</v>
      </c>
      <c r="H21" s="16" t="s">
        <v>323</v>
      </c>
      <c r="I21" s="29" t="str">
        <f t="shared" si="3"/>
        <v>err</v>
      </c>
      <c r="J21" s="29" t="str">
        <f t="shared" si="4"/>
        <v>err</v>
      </c>
      <c r="K21" s="17" t="str">
        <f t="shared" si="5"/>
        <v>ok</v>
      </c>
      <c r="P21" s="31" t="s">
        <v>208</v>
      </c>
      <c r="Q21" s="3" t="e">
        <f t="shared" si="0"/>
        <v>#DIV/0!</v>
      </c>
      <c r="R21" s="3" t="e">
        <f t="shared" si="6"/>
        <v>#DIV/0!</v>
      </c>
      <c r="S21" s="12" t="e">
        <f t="shared" si="7"/>
        <v>#DIV/0!</v>
      </c>
      <c r="U21" s="31" t="s">
        <v>321</v>
      </c>
      <c r="V21" s="33">
        <f t="shared" si="8"/>
        <v>0</v>
      </c>
      <c r="W21" s="33">
        <f t="shared" si="9"/>
        <v>0</v>
      </c>
      <c r="X21" s="15">
        <f t="shared" si="10"/>
        <v>0</v>
      </c>
      <c r="Y21" s="15">
        <f t="shared" si="11"/>
        <v>0</v>
      </c>
    </row>
    <row r="22" spans="1:25" x14ac:dyDescent="0.3">
      <c r="A22" s="14"/>
      <c r="B22"/>
      <c r="C22" s="15">
        <v>1</v>
      </c>
      <c r="D22"/>
      <c r="E22"/>
      <c r="F22" s="15" t="str">
        <f t="shared" si="1"/>
        <v>no</v>
      </c>
      <c r="G22" s="15" t="str">
        <f t="shared" si="2"/>
        <v>si</v>
      </c>
      <c r="H22" s="16" t="s">
        <v>324</v>
      </c>
      <c r="I22" s="29" t="str">
        <f t="shared" si="3"/>
        <v>err</v>
      </c>
      <c r="J22" s="29" t="str">
        <f t="shared" si="4"/>
        <v>err</v>
      </c>
      <c r="K22" s="17" t="str">
        <f t="shared" si="5"/>
        <v>ok</v>
      </c>
      <c r="P22" s="31" t="s">
        <v>47</v>
      </c>
      <c r="Q22" s="3" t="e">
        <f t="shared" si="0"/>
        <v>#DIV/0!</v>
      </c>
      <c r="R22" s="3" t="e">
        <f t="shared" si="6"/>
        <v>#DIV/0!</v>
      </c>
      <c r="S22" s="12" t="e">
        <f t="shared" si="7"/>
        <v>#DIV/0!</v>
      </c>
      <c r="U22" s="31" t="s">
        <v>47</v>
      </c>
      <c r="V22" s="33">
        <f t="shared" si="8"/>
        <v>0</v>
      </c>
      <c r="W22" s="33">
        <f t="shared" si="9"/>
        <v>0</v>
      </c>
      <c r="X22" s="15">
        <f t="shared" si="10"/>
        <v>0</v>
      </c>
      <c r="Y22" s="15">
        <f t="shared" si="11"/>
        <v>0</v>
      </c>
    </row>
    <row r="23" spans="1:25" x14ac:dyDescent="0.3">
      <c r="A23" s="14"/>
      <c r="B23"/>
      <c r="C23" s="15">
        <v>1</v>
      </c>
      <c r="D23"/>
      <c r="E23"/>
      <c r="F23" s="15" t="str">
        <f t="shared" si="1"/>
        <v>no</v>
      </c>
      <c r="G23" s="15" t="str">
        <f t="shared" si="2"/>
        <v>si</v>
      </c>
      <c r="H23" s="16" t="s">
        <v>324</v>
      </c>
      <c r="I23" s="29" t="str">
        <f t="shared" si="3"/>
        <v>err</v>
      </c>
      <c r="J23" s="29" t="str">
        <f t="shared" si="4"/>
        <v>err</v>
      </c>
      <c r="K23" s="17" t="str">
        <f t="shared" si="5"/>
        <v>ok</v>
      </c>
      <c r="P23" s="31" t="s">
        <v>216</v>
      </c>
      <c r="Q23" s="3" t="e">
        <f t="shared" si="0"/>
        <v>#DIV/0!</v>
      </c>
      <c r="R23" s="3" t="e">
        <f t="shared" si="6"/>
        <v>#DIV/0!</v>
      </c>
      <c r="S23" s="12" t="e">
        <f t="shared" si="7"/>
        <v>#DIV/0!</v>
      </c>
      <c r="U23" s="31" t="s">
        <v>322</v>
      </c>
      <c r="V23" s="33">
        <f t="shared" si="8"/>
        <v>0</v>
      </c>
      <c r="W23" s="33">
        <f t="shared" si="9"/>
        <v>0</v>
      </c>
      <c r="X23" s="15">
        <f t="shared" si="10"/>
        <v>0</v>
      </c>
      <c r="Y23" s="15">
        <f t="shared" si="11"/>
        <v>0</v>
      </c>
    </row>
    <row r="24" spans="1:25" x14ac:dyDescent="0.3">
      <c r="A24" s="14"/>
      <c r="B24"/>
      <c r="C24" s="15">
        <v>1</v>
      </c>
      <c r="D24"/>
      <c r="E24"/>
      <c r="F24" s="15" t="str">
        <f t="shared" si="1"/>
        <v>no</v>
      </c>
      <c r="G24" s="15" t="str">
        <f t="shared" si="2"/>
        <v>si</v>
      </c>
      <c r="H24" s="16" t="s">
        <v>323</v>
      </c>
      <c r="I24" s="29" t="str">
        <f t="shared" si="3"/>
        <v>err</v>
      </c>
      <c r="J24" s="29" t="str">
        <f t="shared" si="4"/>
        <v>err</v>
      </c>
      <c r="K24" s="17" t="str">
        <f t="shared" si="5"/>
        <v>ok</v>
      </c>
      <c r="P24" s="31" t="s">
        <v>50</v>
      </c>
      <c r="Q24" s="3" t="e">
        <f t="shared" si="0"/>
        <v>#DIV/0!</v>
      </c>
      <c r="R24" s="3" t="e">
        <f t="shared" si="6"/>
        <v>#DIV/0!</v>
      </c>
      <c r="S24" s="12" t="e">
        <f t="shared" si="7"/>
        <v>#DIV/0!</v>
      </c>
      <c r="U24" s="31" t="s">
        <v>50</v>
      </c>
      <c r="V24" s="33">
        <f t="shared" si="8"/>
        <v>0</v>
      </c>
      <c r="W24" s="33">
        <f t="shared" si="9"/>
        <v>0</v>
      </c>
      <c r="X24" s="15">
        <f t="shared" si="10"/>
        <v>0</v>
      </c>
      <c r="Y24" s="15">
        <f t="shared" si="11"/>
        <v>0</v>
      </c>
    </row>
    <row r="25" spans="1:25" x14ac:dyDescent="0.3">
      <c r="A25" s="14"/>
      <c r="B25"/>
      <c r="C25" s="15">
        <v>1</v>
      </c>
      <c r="D25"/>
      <c r="E25"/>
      <c r="F25" s="15" t="str">
        <f t="shared" si="1"/>
        <v>no</v>
      </c>
      <c r="G25" s="15" t="str">
        <f t="shared" si="2"/>
        <v>si</v>
      </c>
      <c r="H25" s="16" t="s">
        <v>323</v>
      </c>
      <c r="I25" s="29" t="str">
        <f t="shared" si="3"/>
        <v>err</v>
      </c>
      <c r="J25" s="29" t="str">
        <f t="shared" si="4"/>
        <v>err</v>
      </c>
      <c r="K25" s="17" t="str">
        <f t="shared" si="5"/>
        <v>ok</v>
      </c>
      <c r="P25" s="4" t="s">
        <v>52</v>
      </c>
      <c r="Q25" s="3" t="e">
        <f>AVERAGE(Q5:Q24)</f>
        <v>#DIV/0!</v>
      </c>
      <c r="R25" s="3" t="e">
        <f>IF($Q$25&lt;$Q$25,"Allert","ok")</f>
        <v>#DIV/0!</v>
      </c>
      <c r="S25" s="12" t="e">
        <f>IF($Q$25&lt;0.75,"Allert","ok")</f>
        <v>#DIV/0!</v>
      </c>
      <c r="U25" s="4" t="s">
        <v>52</v>
      </c>
      <c r="V25" s="34">
        <f>SUM(V5:V24)</f>
        <v>0</v>
      </c>
      <c r="W25" s="34">
        <f>SUM(W5:W24)</f>
        <v>0</v>
      </c>
      <c r="X25" s="15">
        <f>SUM(X5:X24)</f>
        <v>0</v>
      </c>
      <c r="Y25" s="15">
        <f>SUM(Y5:Y24)</f>
        <v>0</v>
      </c>
    </row>
    <row r="26" spans="1:25" x14ac:dyDescent="0.3">
      <c r="A26" s="14"/>
      <c r="B26"/>
      <c r="C26" s="15">
        <v>1</v>
      </c>
      <c r="D26"/>
      <c r="E26"/>
      <c r="F26" s="15" t="str">
        <f t="shared" si="1"/>
        <v>no</v>
      </c>
      <c r="G26" s="15" t="str">
        <f t="shared" si="2"/>
        <v>si</v>
      </c>
      <c r="H26" s="16" t="s">
        <v>323</v>
      </c>
      <c r="I26" s="29" t="str">
        <f t="shared" si="3"/>
        <v>err</v>
      </c>
      <c r="J26" s="29" t="str">
        <f t="shared" si="4"/>
        <v>err</v>
      </c>
      <c r="K26" s="17" t="str">
        <f t="shared" si="5"/>
        <v>ok</v>
      </c>
    </row>
    <row r="27" spans="1:25" x14ac:dyDescent="0.3">
      <c r="A27" s="14"/>
      <c r="B27"/>
      <c r="C27" s="15">
        <v>1</v>
      </c>
      <c r="D27"/>
      <c r="E27"/>
      <c r="F27" s="15" t="str">
        <f t="shared" si="1"/>
        <v>no</v>
      </c>
      <c r="G27" s="15" t="str">
        <f t="shared" si="2"/>
        <v>si</v>
      </c>
      <c r="H27" s="16" t="s">
        <v>323</v>
      </c>
      <c r="I27" s="29" t="str">
        <f t="shared" si="3"/>
        <v>err</v>
      </c>
      <c r="J27" s="29" t="str">
        <f t="shared" si="4"/>
        <v>err</v>
      </c>
      <c r="K27" s="17" t="str">
        <f t="shared" si="5"/>
        <v>ok</v>
      </c>
    </row>
    <row r="28" spans="1:25" x14ac:dyDescent="0.3">
      <c r="A28" s="14"/>
      <c r="B28"/>
      <c r="C28" s="15">
        <v>1</v>
      </c>
      <c r="D28"/>
      <c r="E28"/>
      <c r="F28" s="15" t="str">
        <f t="shared" si="1"/>
        <v>no</v>
      </c>
      <c r="G28" s="15" t="str">
        <f t="shared" si="2"/>
        <v>si</v>
      </c>
      <c r="H28" s="16" t="s">
        <v>324</v>
      </c>
      <c r="I28" s="29" t="str">
        <f t="shared" si="3"/>
        <v>err</v>
      </c>
      <c r="J28" s="29" t="str">
        <f t="shared" si="4"/>
        <v>err</v>
      </c>
      <c r="K28" s="17" t="str">
        <f t="shared" si="5"/>
        <v>ok</v>
      </c>
    </row>
    <row r="29" spans="1:25" x14ac:dyDescent="0.3">
      <c r="A29" s="14"/>
      <c r="B29"/>
      <c r="C29" s="15">
        <v>1</v>
      </c>
      <c r="D29"/>
      <c r="E29"/>
      <c r="F29" s="15" t="str">
        <f t="shared" si="1"/>
        <v>no</v>
      </c>
      <c r="G29" s="15" t="str">
        <f t="shared" si="2"/>
        <v>si</v>
      </c>
      <c r="H29" s="16" t="s">
        <v>323</v>
      </c>
      <c r="I29" s="29" t="str">
        <f t="shared" si="3"/>
        <v>err</v>
      </c>
      <c r="J29" s="29" t="str">
        <f t="shared" si="4"/>
        <v>err</v>
      </c>
      <c r="K29" s="17" t="str">
        <f t="shared" si="5"/>
        <v>ok</v>
      </c>
    </row>
    <row r="30" spans="1:25" x14ac:dyDescent="0.3">
      <c r="A30" s="14"/>
      <c r="B30"/>
      <c r="C30" s="15">
        <v>1</v>
      </c>
      <c r="D30"/>
      <c r="E30"/>
      <c r="F30" s="15" t="str">
        <f t="shared" si="1"/>
        <v>no</v>
      </c>
      <c r="G30" s="15" t="str">
        <f t="shared" si="2"/>
        <v>si</v>
      </c>
      <c r="H30" s="16" t="s">
        <v>323</v>
      </c>
      <c r="I30" s="29" t="str">
        <f t="shared" si="3"/>
        <v>err</v>
      </c>
      <c r="J30" s="29" t="str">
        <f t="shared" si="4"/>
        <v>err</v>
      </c>
      <c r="K30" s="17" t="str">
        <f t="shared" si="5"/>
        <v>ok</v>
      </c>
    </row>
    <row r="31" spans="1:25" x14ac:dyDescent="0.3">
      <c r="A31" s="14"/>
      <c r="B31"/>
      <c r="C31" s="15">
        <v>1</v>
      </c>
      <c r="D31"/>
      <c r="E31"/>
      <c r="F31" s="15" t="str">
        <f t="shared" si="1"/>
        <v>no</v>
      </c>
      <c r="G31" s="15" t="str">
        <f t="shared" si="2"/>
        <v>si</v>
      </c>
      <c r="H31" s="16" t="s">
        <v>324</v>
      </c>
      <c r="I31" s="29" t="str">
        <f t="shared" si="3"/>
        <v>err</v>
      </c>
      <c r="J31" s="29" t="str">
        <f t="shared" si="4"/>
        <v>err</v>
      </c>
      <c r="K31" s="17" t="str">
        <f t="shared" si="5"/>
        <v>ok</v>
      </c>
    </row>
    <row r="32" spans="1:25" x14ac:dyDescent="0.3">
      <c r="A32" s="14"/>
      <c r="B32"/>
      <c r="C32" s="15">
        <v>1</v>
      </c>
      <c r="D32"/>
      <c r="E32"/>
      <c r="F32" s="15" t="str">
        <f t="shared" si="1"/>
        <v>no</v>
      </c>
      <c r="G32" s="15" t="str">
        <f t="shared" si="2"/>
        <v>si</v>
      </c>
      <c r="H32" s="16" t="s">
        <v>323</v>
      </c>
      <c r="I32" s="29" t="str">
        <f t="shared" si="3"/>
        <v>err</v>
      </c>
      <c r="J32" s="29" t="str">
        <f t="shared" si="4"/>
        <v>err</v>
      </c>
      <c r="K32" s="17" t="str">
        <f t="shared" si="5"/>
        <v>ok</v>
      </c>
    </row>
    <row r="33" spans="1:11" x14ac:dyDescent="0.3">
      <c r="A33" s="14"/>
      <c r="B33"/>
      <c r="C33" s="15">
        <v>1</v>
      </c>
      <c r="D33"/>
      <c r="E33"/>
      <c r="F33" s="15" t="str">
        <f t="shared" si="1"/>
        <v>no</v>
      </c>
      <c r="G33" s="15" t="str">
        <f t="shared" si="2"/>
        <v>si</v>
      </c>
      <c r="H33" s="16" t="s">
        <v>324</v>
      </c>
      <c r="I33" s="29" t="str">
        <f t="shared" si="3"/>
        <v>err</v>
      </c>
      <c r="J33" s="29" t="str">
        <f t="shared" si="4"/>
        <v>err</v>
      </c>
      <c r="K33" s="17" t="str">
        <f t="shared" si="5"/>
        <v>ok</v>
      </c>
    </row>
    <row r="34" spans="1:11" x14ac:dyDescent="0.3">
      <c r="A34" s="14"/>
      <c r="B34"/>
      <c r="C34" s="15">
        <v>1</v>
      </c>
      <c r="D34"/>
      <c r="E34"/>
      <c r="F34" s="15" t="str">
        <f t="shared" si="1"/>
        <v>no</v>
      </c>
      <c r="G34" s="15" t="str">
        <f t="shared" si="2"/>
        <v>si</v>
      </c>
      <c r="H34" s="16" t="s">
        <v>323</v>
      </c>
      <c r="I34" s="29" t="str">
        <f t="shared" si="3"/>
        <v>err</v>
      </c>
      <c r="J34" s="29" t="str">
        <f t="shared" si="4"/>
        <v>err</v>
      </c>
      <c r="K34" s="17" t="str">
        <f t="shared" si="5"/>
        <v>ok</v>
      </c>
    </row>
    <row r="35" spans="1:11" x14ac:dyDescent="0.3">
      <c r="A35" s="14"/>
      <c r="B35"/>
      <c r="C35" s="15">
        <v>1</v>
      </c>
      <c r="D35"/>
      <c r="E35"/>
      <c r="F35" s="15" t="str">
        <f t="shared" si="1"/>
        <v>no</v>
      </c>
      <c r="G35" s="15" t="str">
        <f t="shared" si="2"/>
        <v>si</v>
      </c>
      <c r="H35" s="16" t="s">
        <v>323</v>
      </c>
      <c r="I35" s="29" t="str">
        <f t="shared" si="3"/>
        <v>err</v>
      </c>
      <c r="J35" s="29" t="str">
        <f t="shared" si="4"/>
        <v>err</v>
      </c>
      <c r="K35" s="17" t="str">
        <f t="shared" si="5"/>
        <v>ok</v>
      </c>
    </row>
    <row r="36" spans="1:11" x14ac:dyDescent="0.3">
      <c r="A36" s="14"/>
      <c r="B36"/>
      <c r="C36" s="15">
        <v>1</v>
      </c>
      <c r="D36"/>
      <c r="E36"/>
      <c r="F36" s="15" t="str">
        <f t="shared" si="1"/>
        <v>no</v>
      </c>
      <c r="G36" s="15" t="str">
        <f t="shared" si="2"/>
        <v>si</v>
      </c>
      <c r="H36" s="16" t="s">
        <v>323</v>
      </c>
      <c r="I36" s="29" t="str">
        <f t="shared" si="3"/>
        <v>err</v>
      </c>
      <c r="J36" s="29" t="str">
        <f t="shared" si="4"/>
        <v>err</v>
      </c>
      <c r="K36" s="17" t="str">
        <f t="shared" si="5"/>
        <v>ok</v>
      </c>
    </row>
    <row r="37" spans="1:11" x14ac:dyDescent="0.3">
      <c r="A37" s="14"/>
      <c r="B37"/>
      <c r="C37" s="15">
        <v>1</v>
      </c>
      <c r="D37"/>
      <c r="E37"/>
      <c r="F37" s="15" t="str">
        <f t="shared" si="1"/>
        <v>no</v>
      </c>
      <c r="G37" s="15" t="str">
        <f t="shared" si="2"/>
        <v>si</v>
      </c>
      <c r="H37" s="16" t="s">
        <v>324</v>
      </c>
      <c r="I37" s="29" t="str">
        <f t="shared" si="3"/>
        <v>err</v>
      </c>
      <c r="J37" s="29" t="str">
        <f t="shared" si="4"/>
        <v>err</v>
      </c>
      <c r="K37" s="17" t="str">
        <f t="shared" si="5"/>
        <v>ok</v>
      </c>
    </row>
    <row r="38" spans="1:11" x14ac:dyDescent="0.3">
      <c r="A38" s="14"/>
      <c r="B38"/>
      <c r="C38" s="15">
        <v>1</v>
      </c>
      <c r="D38"/>
      <c r="E38"/>
      <c r="F38" s="15" t="str">
        <f t="shared" si="1"/>
        <v>no</v>
      </c>
      <c r="G38" s="15" t="str">
        <f t="shared" si="2"/>
        <v>si</v>
      </c>
      <c r="H38" s="16" t="s">
        <v>323</v>
      </c>
      <c r="I38" s="29" t="str">
        <f t="shared" si="3"/>
        <v>err</v>
      </c>
      <c r="J38" s="29" t="str">
        <f t="shared" si="4"/>
        <v>err</v>
      </c>
      <c r="K38" s="17" t="str">
        <f t="shared" si="5"/>
        <v>ok</v>
      </c>
    </row>
    <row r="39" spans="1:11" x14ac:dyDescent="0.3">
      <c r="A39" s="14"/>
      <c r="B39"/>
      <c r="C39" s="15">
        <v>1</v>
      </c>
      <c r="D39"/>
      <c r="E39"/>
      <c r="F39" s="15" t="str">
        <f t="shared" si="1"/>
        <v>no</v>
      </c>
      <c r="G39" s="15" t="str">
        <f t="shared" si="2"/>
        <v>si</v>
      </c>
      <c r="H39" s="16" t="s">
        <v>323</v>
      </c>
      <c r="I39" s="29" t="str">
        <f t="shared" si="3"/>
        <v>err</v>
      </c>
      <c r="J39" s="29" t="str">
        <f t="shared" si="4"/>
        <v>err</v>
      </c>
      <c r="K39" s="15" t="str">
        <f t="shared" si="5"/>
        <v>ok</v>
      </c>
    </row>
    <row r="40" spans="1:11" x14ac:dyDescent="0.3">
      <c r="A40" s="14"/>
      <c r="B40"/>
      <c r="C40" s="15">
        <v>1</v>
      </c>
      <c r="D40"/>
      <c r="E40"/>
      <c r="F40" s="15" t="str">
        <f t="shared" si="1"/>
        <v>no</v>
      </c>
      <c r="G40" s="15" t="str">
        <f t="shared" si="2"/>
        <v>si</v>
      </c>
      <c r="H40" s="16" t="s">
        <v>323</v>
      </c>
      <c r="I40" s="29" t="str">
        <f t="shared" si="3"/>
        <v>err</v>
      </c>
      <c r="J40" s="29" t="str">
        <f t="shared" si="4"/>
        <v>err</v>
      </c>
      <c r="K40" s="17" t="str">
        <f t="shared" si="5"/>
        <v>ok</v>
      </c>
    </row>
    <row r="41" spans="1:11" x14ac:dyDescent="0.3">
      <c r="A41" s="14"/>
      <c r="B41"/>
      <c r="C41" s="15">
        <v>1</v>
      </c>
      <c r="D41"/>
      <c r="E41"/>
      <c r="F41" s="15" t="str">
        <f t="shared" si="1"/>
        <v>no</v>
      </c>
      <c r="G41" s="15" t="str">
        <f t="shared" si="2"/>
        <v>si</v>
      </c>
      <c r="H41" s="16" t="s">
        <v>323</v>
      </c>
      <c r="I41" s="29" t="str">
        <f t="shared" si="3"/>
        <v>err</v>
      </c>
      <c r="J41" s="29" t="str">
        <f t="shared" si="4"/>
        <v>err</v>
      </c>
      <c r="K41" s="17" t="str">
        <f t="shared" si="5"/>
        <v>ok</v>
      </c>
    </row>
    <row r="42" spans="1:11" x14ac:dyDescent="0.3">
      <c r="A42" s="14"/>
      <c r="B42"/>
      <c r="C42" s="15">
        <v>1</v>
      </c>
      <c r="D42"/>
      <c r="E42"/>
      <c r="F42" s="15" t="str">
        <f t="shared" si="1"/>
        <v>no</v>
      </c>
      <c r="G42" s="15" t="str">
        <f t="shared" si="2"/>
        <v>si</v>
      </c>
      <c r="H42" s="16" t="s">
        <v>324</v>
      </c>
      <c r="I42" s="29" t="str">
        <f t="shared" si="3"/>
        <v>err</v>
      </c>
      <c r="J42" s="29" t="str">
        <f t="shared" si="4"/>
        <v>err</v>
      </c>
      <c r="K42" s="17" t="str">
        <f t="shared" si="5"/>
        <v>ok</v>
      </c>
    </row>
    <row r="43" spans="1:11" x14ac:dyDescent="0.3">
      <c r="A43" s="14"/>
      <c r="B43"/>
      <c r="C43" s="15">
        <v>1</v>
      </c>
      <c r="D43"/>
      <c r="E43"/>
      <c r="F43" s="15" t="str">
        <f t="shared" si="1"/>
        <v>no</v>
      </c>
      <c r="G43" s="15" t="str">
        <f t="shared" si="2"/>
        <v>si</v>
      </c>
      <c r="H43" s="16" t="s">
        <v>324</v>
      </c>
      <c r="I43" s="29" t="str">
        <f t="shared" si="3"/>
        <v>err</v>
      </c>
      <c r="J43" s="29" t="str">
        <f t="shared" si="4"/>
        <v>err</v>
      </c>
      <c r="K43" s="17" t="str">
        <f t="shared" si="5"/>
        <v>ok</v>
      </c>
    </row>
    <row r="44" spans="1:11" x14ac:dyDescent="0.3">
      <c r="A44" s="14"/>
      <c r="B44"/>
      <c r="C44" s="15">
        <v>1</v>
      </c>
      <c r="D44"/>
      <c r="E44"/>
      <c r="F44" s="15" t="str">
        <f t="shared" si="1"/>
        <v>no</v>
      </c>
      <c r="G44" s="15" t="str">
        <f t="shared" si="2"/>
        <v>si</v>
      </c>
      <c r="H44" s="16" t="s">
        <v>323</v>
      </c>
      <c r="I44" s="29" t="str">
        <f t="shared" si="3"/>
        <v>err</v>
      </c>
      <c r="J44" s="29" t="str">
        <f t="shared" si="4"/>
        <v>err</v>
      </c>
      <c r="K44" s="17" t="str">
        <f t="shared" si="5"/>
        <v>ok</v>
      </c>
    </row>
    <row r="45" spans="1:11" x14ac:dyDescent="0.3">
      <c r="A45" s="14"/>
      <c r="B45"/>
      <c r="C45" s="15">
        <v>1</v>
      </c>
      <c r="D45"/>
      <c r="E45"/>
      <c r="F45" s="15" t="str">
        <f t="shared" si="1"/>
        <v>no</v>
      </c>
      <c r="G45" s="15" t="str">
        <f t="shared" si="2"/>
        <v>si</v>
      </c>
      <c r="H45" s="16" t="s">
        <v>324</v>
      </c>
      <c r="I45" s="29" t="str">
        <f t="shared" si="3"/>
        <v>err</v>
      </c>
      <c r="J45" s="29" t="str">
        <f t="shared" si="4"/>
        <v>err</v>
      </c>
      <c r="K45" s="17" t="str">
        <f t="shared" si="5"/>
        <v>ok</v>
      </c>
    </row>
    <row r="46" spans="1:11" x14ac:dyDescent="0.3">
      <c r="A46" s="14"/>
      <c r="B46"/>
      <c r="C46" s="15">
        <v>1</v>
      </c>
      <c r="D46"/>
      <c r="E46"/>
      <c r="F46" s="15" t="str">
        <f t="shared" si="1"/>
        <v>no</v>
      </c>
      <c r="G46" s="15" t="str">
        <f t="shared" si="2"/>
        <v>si</v>
      </c>
      <c r="H46" s="16" t="s">
        <v>323</v>
      </c>
      <c r="I46" s="29" t="str">
        <f t="shared" si="3"/>
        <v>err</v>
      </c>
      <c r="J46" s="29" t="str">
        <f t="shared" si="4"/>
        <v>err</v>
      </c>
      <c r="K46" s="17" t="str">
        <f t="shared" si="5"/>
        <v>ok</v>
      </c>
    </row>
    <row r="47" spans="1:11" x14ac:dyDescent="0.3">
      <c r="A47" s="14"/>
      <c r="B47"/>
      <c r="C47" s="15">
        <v>1</v>
      </c>
      <c r="D47"/>
      <c r="E47"/>
      <c r="F47" s="15" t="str">
        <f t="shared" si="1"/>
        <v>no</v>
      </c>
      <c r="G47" s="15" t="str">
        <f t="shared" si="2"/>
        <v>si</v>
      </c>
      <c r="H47" s="16" t="s">
        <v>323</v>
      </c>
      <c r="I47" s="29" t="str">
        <f t="shared" si="3"/>
        <v>err</v>
      </c>
      <c r="J47" s="29" t="str">
        <f t="shared" si="4"/>
        <v>err</v>
      </c>
      <c r="K47" s="17" t="str">
        <f t="shared" si="5"/>
        <v>ok</v>
      </c>
    </row>
    <row r="48" spans="1:11" x14ac:dyDescent="0.3">
      <c r="A48" s="14"/>
      <c r="B48"/>
      <c r="C48" s="15">
        <v>1</v>
      </c>
      <c r="D48"/>
      <c r="E48"/>
      <c r="F48" s="15" t="str">
        <f t="shared" si="1"/>
        <v>no</v>
      </c>
      <c r="G48" s="15" t="str">
        <f t="shared" si="2"/>
        <v>si</v>
      </c>
      <c r="H48" s="16" t="s">
        <v>323</v>
      </c>
      <c r="I48" s="29" t="str">
        <f t="shared" si="3"/>
        <v>err</v>
      </c>
      <c r="J48" s="29" t="str">
        <f t="shared" si="4"/>
        <v>err</v>
      </c>
      <c r="K48" s="17" t="str">
        <f t="shared" si="5"/>
        <v>ok</v>
      </c>
    </row>
    <row r="49" spans="1:11" x14ac:dyDescent="0.3">
      <c r="A49" s="14"/>
      <c r="B49"/>
      <c r="C49" s="15">
        <v>1</v>
      </c>
      <c r="D49"/>
      <c r="E49"/>
      <c r="F49" s="15" t="str">
        <f t="shared" si="1"/>
        <v>no</v>
      </c>
      <c r="G49" s="15" t="str">
        <f t="shared" si="2"/>
        <v>si</v>
      </c>
      <c r="H49" s="16" t="s">
        <v>323</v>
      </c>
      <c r="I49" s="29" t="str">
        <f t="shared" si="3"/>
        <v>err</v>
      </c>
      <c r="J49" s="29" t="str">
        <f t="shared" si="4"/>
        <v>err</v>
      </c>
      <c r="K49" s="17" t="str">
        <f t="shared" si="5"/>
        <v>ok</v>
      </c>
    </row>
    <row r="50" spans="1:11" x14ac:dyDescent="0.3">
      <c r="A50" s="14"/>
      <c r="B50"/>
      <c r="C50" s="15">
        <v>1</v>
      </c>
      <c r="D50"/>
      <c r="E50"/>
      <c r="F50" s="15" t="str">
        <f t="shared" si="1"/>
        <v>no</v>
      </c>
      <c r="G50" s="15" t="str">
        <f t="shared" si="2"/>
        <v>si</v>
      </c>
      <c r="H50" s="16" t="s">
        <v>323</v>
      </c>
      <c r="I50" s="29" t="str">
        <f t="shared" si="3"/>
        <v>err</v>
      </c>
      <c r="J50" s="29" t="str">
        <f t="shared" si="4"/>
        <v>err</v>
      </c>
      <c r="K50" s="17" t="str">
        <f t="shared" si="5"/>
        <v>ok</v>
      </c>
    </row>
    <row r="51" spans="1:11" x14ac:dyDescent="0.3">
      <c r="A51" s="14"/>
      <c r="B51"/>
      <c r="C51" s="15">
        <v>1</v>
      </c>
      <c r="D51"/>
      <c r="E51"/>
      <c r="F51" s="15" t="str">
        <f t="shared" si="1"/>
        <v>no</v>
      </c>
      <c r="G51" s="15" t="str">
        <f t="shared" si="2"/>
        <v>si</v>
      </c>
      <c r="H51" s="16" t="s">
        <v>323</v>
      </c>
      <c r="I51" s="29" t="str">
        <f t="shared" si="3"/>
        <v>err</v>
      </c>
      <c r="J51" s="29" t="str">
        <f t="shared" si="4"/>
        <v>err</v>
      </c>
      <c r="K51" s="17" t="str">
        <f t="shared" si="5"/>
        <v>ok</v>
      </c>
    </row>
    <row r="52" spans="1:11" x14ac:dyDescent="0.3">
      <c r="A52" s="14"/>
      <c r="B52"/>
      <c r="C52" s="15">
        <v>1</v>
      </c>
      <c r="D52"/>
      <c r="E52"/>
      <c r="F52" s="15" t="str">
        <f t="shared" si="1"/>
        <v>no</v>
      </c>
      <c r="G52" s="15" t="str">
        <f t="shared" si="2"/>
        <v>si</v>
      </c>
      <c r="H52" s="16" t="s">
        <v>323</v>
      </c>
      <c r="I52" s="29" t="str">
        <f t="shared" si="3"/>
        <v>err</v>
      </c>
      <c r="J52" s="29" t="str">
        <f t="shared" si="4"/>
        <v>err</v>
      </c>
      <c r="K52" s="17" t="str">
        <f t="shared" si="5"/>
        <v>ok</v>
      </c>
    </row>
    <row r="53" spans="1:11" x14ac:dyDescent="0.3">
      <c r="A53" s="14"/>
      <c r="B53"/>
      <c r="C53" s="15">
        <v>1</v>
      </c>
      <c r="D53"/>
      <c r="E53"/>
      <c r="F53" s="15" t="str">
        <f t="shared" si="1"/>
        <v>no</v>
      </c>
      <c r="G53" s="15" t="str">
        <f t="shared" si="2"/>
        <v>si</v>
      </c>
      <c r="H53" s="16" t="s">
        <v>323</v>
      </c>
      <c r="I53" s="29" t="str">
        <f t="shared" si="3"/>
        <v>err</v>
      </c>
      <c r="J53" s="29" t="str">
        <f t="shared" si="4"/>
        <v>err</v>
      </c>
      <c r="K53" s="17" t="str">
        <f t="shared" si="5"/>
        <v>ok</v>
      </c>
    </row>
    <row r="54" spans="1:11" x14ac:dyDescent="0.3">
      <c r="A54" s="14"/>
      <c r="B54"/>
      <c r="C54" s="15">
        <v>1</v>
      </c>
      <c r="D54"/>
      <c r="E54"/>
      <c r="F54" s="15" t="str">
        <f t="shared" si="1"/>
        <v>no</v>
      </c>
      <c r="G54" s="15" t="str">
        <f t="shared" si="2"/>
        <v>si</v>
      </c>
      <c r="H54" s="16" t="s">
        <v>323</v>
      </c>
      <c r="I54" s="29" t="str">
        <f t="shared" si="3"/>
        <v>err</v>
      </c>
      <c r="J54" s="29" t="str">
        <f t="shared" si="4"/>
        <v>err</v>
      </c>
      <c r="K54" s="17" t="str">
        <f t="shared" si="5"/>
        <v>ok</v>
      </c>
    </row>
    <row r="55" spans="1:11" x14ac:dyDescent="0.3">
      <c r="A55" s="14"/>
      <c r="B55"/>
      <c r="C55" s="15">
        <v>1</v>
      </c>
      <c r="D55"/>
      <c r="E55"/>
      <c r="F55" s="15" t="str">
        <f t="shared" si="1"/>
        <v>no</v>
      </c>
      <c r="G55" s="15" t="str">
        <f t="shared" si="2"/>
        <v>si</v>
      </c>
      <c r="H55" s="16" t="s">
        <v>323</v>
      </c>
      <c r="I55" s="29" t="str">
        <f t="shared" si="3"/>
        <v>err</v>
      </c>
      <c r="J55" s="29" t="str">
        <f t="shared" si="4"/>
        <v>err</v>
      </c>
      <c r="K55" s="17" t="str">
        <f t="shared" si="5"/>
        <v>ok</v>
      </c>
    </row>
    <row r="56" spans="1:11" x14ac:dyDescent="0.3">
      <c r="A56" s="14"/>
      <c r="B56"/>
      <c r="C56" s="15">
        <v>1</v>
      </c>
      <c r="D56"/>
      <c r="E56"/>
      <c r="F56" s="15" t="str">
        <f t="shared" si="1"/>
        <v>no</v>
      </c>
      <c r="G56" s="15" t="str">
        <f t="shared" si="2"/>
        <v>si</v>
      </c>
      <c r="H56" s="16" t="s">
        <v>323</v>
      </c>
      <c r="I56" s="29" t="str">
        <f t="shared" si="3"/>
        <v>err</v>
      </c>
      <c r="J56" s="29" t="str">
        <f t="shared" si="4"/>
        <v>err</v>
      </c>
      <c r="K56" s="17" t="str">
        <f t="shared" si="5"/>
        <v>ok</v>
      </c>
    </row>
    <row r="57" spans="1:11" x14ac:dyDescent="0.3">
      <c r="A57" s="14"/>
      <c r="B57"/>
      <c r="C57" s="15">
        <v>1</v>
      </c>
      <c r="D57"/>
      <c r="E57"/>
      <c r="F57" s="15" t="str">
        <f t="shared" si="1"/>
        <v>no</v>
      </c>
      <c r="G57" s="15" t="str">
        <f t="shared" si="2"/>
        <v>si</v>
      </c>
      <c r="H57" s="16" t="s">
        <v>323</v>
      </c>
      <c r="I57" s="29" t="str">
        <f t="shared" si="3"/>
        <v>err</v>
      </c>
      <c r="J57" s="29" t="str">
        <f t="shared" si="4"/>
        <v>err</v>
      </c>
      <c r="K57" s="17" t="str">
        <f t="shared" si="5"/>
        <v>ok</v>
      </c>
    </row>
    <row r="58" spans="1:11" x14ac:dyDescent="0.3">
      <c r="A58" s="14"/>
      <c r="B58"/>
      <c r="C58" s="15">
        <v>1</v>
      </c>
      <c r="D58"/>
      <c r="E58"/>
      <c r="F58" s="15" t="str">
        <f t="shared" si="1"/>
        <v>no</v>
      </c>
      <c r="G58" s="15" t="str">
        <f t="shared" si="2"/>
        <v>si</v>
      </c>
      <c r="H58" s="16" t="s">
        <v>323</v>
      </c>
      <c r="I58" s="29" t="str">
        <f t="shared" si="3"/>
        <v>err</v>
      </c>
      <c r="J58" s="29" t="str">
        <f t="shared" si="4"/>
        <v>err</v>
      </c>
      <c r="K58" s="17" t="str">
        <f t="shared" si="5"/>
        <v>ok</v>
      </c>
    </row>
    <row r="59" spans="1:11" x14ac:dyDescent="0.3">
      <c r="A59" s="14"/>
      <c r="B59"/>
      <c r="C59" s="15">
        <v>1</v>
      </c>
      <c r="D59"/>
      <c r="E59"/>
      <c r="F59" s="15" t="str">
        <f t="shared" si="1"/>
        <v>no</v>
      </c>
      <c r="G59" s="15" t="str">
        <f t="shared" si="2"/>
        <v>si</v>
      </c>
      <c r="H59" s="16" t="s">
        <v>323</v>
      </c>
      <c r="I59" s="29" t="str">
        <f t="shared" si="3"/>
        <v>err</v>
      </c>
      <c r="J59" s="29" t="str">
        <f t="shared" si="4"/>
        <v>err</v>
      </c>
      <c r="K59" s="17" t="str">
        <f t="shared" si="5"/>
        <v>ok</v>
      </c>
    </row>
    <row r="60" spans="1:11" x14ac:dyDescent="0.3">
      <c r="A60" s="14"/>
      <c r="B60"/>
      <c r="C60" s="15">
        <v>1</v>
      </c>
      <c r="D60"/>
      <c r="E60"/>
      <c r="F60" s="15" t="str">
        <f t="shared" si="1"/>
        <v>no</v>
      </c>
      <c r="G60" s="15" t="str">
        <f t="shared" si="2"/>
        <v>si</v>
      </c>
      <c r="H60" s="16" t="s">
        <v>323</v>
      </c>
      <c r="I60" s="29" t="str">
        <f t="shared" si="3"/>
        <v>err</v>
      </c>
      <c r="J60" s="29" t="str">
        <f t="shared" si="4"/>
        <v>err</v>
      </c>
      <c r="K60" s="17" t="str">
        <f t="shared" si="5"/>
        <v>ok</v>
      </c>
    </row>
    <row r="61" spans="1:11" x14ac:dyDescent="0.3">
      <c r="A61" s="14"/>
      <c r="B61"/>
      <c r="C61" s="15">
        <v>1</v>
      </c>
      <c r="D61"/>
      <c r="E61"/>
      <c r="F61" s="15" t="str">
        <f t="shared" si="1"/>
        <v>no</v>
      </c>
      <c r="G61" s="15" t="str">
        <f t="shared" si="2"/>
        <v>si</v>
      </c>
      <c r="H61" s="16" t="s">
        <v>324</v>
      </c>
      <c r="I61" s="29" t="str">
        <f t="shared" si="3"/>
        <v>err</v>
      </c>
      <c r="J61" s="29" t="str">
        <f t="shared" si="4"/>
        <v>err</v>
      </c>
      <c r="K61" s="17" t="str">
        <f t="shared" si="5"/>
        <v>ok</v>
      </c>
    </row>
    <row r="62" spans="1:11" x14ac:dyDescent="0.3">
      <c r="A62" s="14"/>
      <c r="B62"/>
      <c r="C62" s="15">
        <v>1</v>
      </c>
      <c r="D62"/>
      <c r="E62"/>
      <c r="F62" s="15" t="str">
        <f t="shared" si="1"/>
        <v>no</v>
      </c>
      <c r="G62" s="15" t="str">
        <f t="shared" si="2"/>
        <v>si</v>
      </c>
      <c r="H62" s="16" t="s">
        <v>323</v>
      </c>
      <c r="I62" s="29" t="str">
        <f t="shared" si="3"/>
        <v>err</v>
      </c>
      <c r="J62" s="29" t="str">
        <f t="shared" si="4"/>
        <v>err</v>
      </c>
      <c r="K62" s="17" t="str">
        <f t="shared" si="5"/>
        <v>ok</v>
      </c>
    </row>
    <row r="63" spans="1:11" x14ac:dyDescent="0.3">
      <c r="A63" s="14"/>
      <c r="B63"/>
      <c r="C63" s="15">
        <v>1</v>
      </c>
      <c r="D63"/>
      <c r="E63"/>
      <c r="F63" s="15" t="str">
        <f t="shared" si="1"/>
        <v>no</v>
      </c>
      <c r="G63" s="15" t="str">
        <f t="shared" si="2"/>
        <v>si</v>
      </c>
      <c r="H63" s="16" t="s">
        <v>324</v>
      </c>
      <c r="I63" s="29" t="str">
        <f t="shared" si="3"/>
        <v>err</v>
      </c>
      <c r="J63" s="29" t="str">
        <f t="shared" si="4"/>
        <v>err</v>
      </c>
      <c r="K63" s="17" t="str">
        <f t="shared" si="5"/>
        <v>ok</v>
      </c>
    </row>
    <row r="64" spans="1:11" x14ac:dyDescent="0.3">
      <c r="A64" s="14"/>
      <c r="B64"/>
      <c r="C64" s="15">
        <v>1</v>
      </c>
      <c r="D64"/>
      <c r="E64"/>
      <c r="F64" s="15" t="str">
        <f t="shared" si="1"/>
        <v>no</v>
      </c>
      <c r="G64" s="15" t="str">
        <f t="shared" si="2"/>
        <v>si</v>
      </c>
      <c r="H64" s="16" t="s">
        <v>323</v>
      </c>
      <c r="I64" s="29" t="str">
        <f t="shared" si="3"/>
        <v>err</v>
      </c>
      <c r="J64" s="29" t="str">
        <f t="shared" si="4"/>
        <v>err</v>
      </c>
      <c r="K64" s="17" t="str">
        <f t="shared" si="5"/>
        <v>ok</v>
      </c>
    </row>
    <row r="65" spans="1:11" x14ac:dyDescent="0.3">
      <c r="A65" s="14"/>
      <c r="B65"/>
      <c r="C65" s="15">
        <v>1</v>
      </c>
      <c r="D65"/>
      <c r="E65"/>
      <c r="F65" s="15" t="str">
        <f t="shared" si="1"/>
        <v>no</v>
      </c>
      <c r="G65" s="15" t="str">
        <f t="shared" si="2"/>
        <v>si</v>
      </c>
      <c r="H65" s="16" t="s">
        <v>324</v>
      </c>
      <c r="I65" s="29" t="str">
        <f t="shared" si="3"/>
        <v>err</v>
      </c>
      <c r="J65" s="29" t="str">
        <f t="shared" si="4"/>
        <v>err</v>
      </c>
      <c r="K65" s="17" t="str">
        <f t="shared" si="5"/>
        <v>ok</v>
      </c>
    </row>
    <row r="66" spans="1:11" x14ac:dyDescent="0.3">
      <c r="A66" s="14"/>
      <c r="B66"/>
      <c r="C66" s="15">
        <v>1</v>
      </c>
      <c r="D66"/>
      <c r="E66"/>
      <c r="F66" s="15" t="str">
        <f t="shared" si="1"/>
        <v>no</v>
      </c>
      <c r="G66" s="15" t="str">
        <f t="shared" si="2"/>
        <v>si</v>
      </c>
      <c r="H66" s="16" t="s">
        <v>323</v>
      </c>
      <c r="I66" s="29" t="str">
        <f t="shared" si="3"/>
        <v>err</v>
      </c>
      <c r="J66" s="29" t="str">
        <f t="shared" si="4"/>
        <v>err</v>
      </c>
      <c r="K66" s="17" t="str">
        <f t="shared" si="5"/>
        <v>ok</v>
      </c>
    </row>
    <row r="67" spans="1:11" x14ac:dyDescent="0.3">
      <c r="A67" s="14"/>
      <c r="B67"/>
      <c r="C67" s="15">
        <v>1</v>
      </c>
      <c r="D67"/>
      <c r="E67"/>
      <c r="F67" s="15" t="str">
        <f t="shared" si="1"/>
        <v>no</v>
      </c>
      <c r="G67" s="15" t="str">
        <f t="shared" si="2"/>
        <v>si</v>
      </c>
      <c r="H67" s="16" t="s">
        <v>324</v>
      </c>
      <c r="I67" s="29" t="str">
        <f t="shared" si="3"/>
        <v>err</v>
      </c>
      <c r="J67" s="29" t="str">
        <f t="shared" si="4"/>
        <v>err</v>
      </c>
      <c r="K67" s="17" t="str">
        <f t="shared" si="5"/>
        <v>ok</v>
      </c>
    </row>
    <row r="68" spans="1:11" x14ac:dyDescent="0.3">
      <c r="A68" s="14"/>
      <c r="B68"/>
      <c r="C68" s="15">
        <v>1</v>
      </c>
      <c r="D68"/>
      <c r="E68"/>
      <c r="F68" s="15" t="str">
        <f t="shared" si="1"/>
        <v>no</v>
      </c>
      <c r="G68" s="15" t="str">
        <f t="shared" si="2"/>
        <v>si</v>
      </c>
      <c r="H68" s="16" t="s">
        <v>324</v>
      </c>
      <c r="I68" s="29" t="str">
        <f t="shared" si="3"/>
        <v>err</v>
      </c>
      <c r="J68" s="29" t="str">
        <f t="shared" si="4"/>
        <v>err</v>
      </c>
      <c r="K68" s="17" t="str">
        <f t="shared" si="5"/>
        <v>ok</v>
      </c>
    </row>
    <row r="69" spans="1:11" x14ac:dyDescent="0.3">
      <c r="A69" s="14"/>
      <c r="B69"/>
      <c r="C69" s="15">
        <v>1</v>
      </c>
      <c r="D69"/>
      <c r="E69"/>
      <c r="F69" s="15" t="str">
        <f t="shared" si="1"/>
        <v>no</v>
      </c>
      <c r="G69" s="15" t="str">
        <f t="shared" si="2"/>
        <v>si</v>
      </c>
      <c r="H69" s="16" t="s">
        <v>323</v>
      </c>
      <c r="I69" s="29" t="str">
        <f t="shared" si="3"/>
        <v>err</v>
      </c>
      <c r="J69" s="29" t="str">
        <f t="shared" si="4"/>
        <v>err</v>
      </c>
      <c r="K69" s="17" t="str">
        <f t="shared" si="5"/>
        <v>ok</v>
      </c>
    </row>
    <row r="70" spans="1:11" x14ac:dyDescent="0.3">
      <c r="A70" s="14"/>
      <c r="B70"/>
      <c r="C70" s="15">
        <v>1</v>
      </c>
      <c r="D70"/>
      <c r="E70"/>
      <c r="F70" s="15" t="str">
        <f t="shared" ref="F70:F133" si="12">IF(D70=1,"si","no")</f>
        <v>no</v>
      </c>
      <c r="G70" s="15" t="str">
        <f t="shared" ref="G70:G133" si="13">IF(E70&lt;=D70,"si","no")</f>
        <v>si</v>
      </c>
      <c r="H70" s="16" t="s">
        <v>324</v>
      </c>
      <c r="I70" s="29" t="str">
        <f t="shared" ref="I70:I133" si="14">IF(AND(F70="si",G70="si",H70="si"),D70,"err")</f>
        <v>err</v>
      </c>
      <c r="J70" s="29" t="str">
        <f t="shared" ref="J70:J133" si="15">IF(AND(F70="si",G70="si",H70="si"),E70,"err")</f>
        <v>err</v>
      </c>
      <c r="K70" s="17" t="str">
        <f t="shared" ref="K70:K133" si="16">IF(J70=0,"Allert","ok")</f>
        <v>ok</v>
      </c>
    </row>
    <row r="71" spans="1:11" x14ac:dyDescent="0.3">
      <c r="A71" s="14"/>
      <c r="B71"/>
      <c r="C71" s="15">
        <v>1</v>
      </c>
      <c r="D71"/>
      <c r="E71"/>
      <c r="F71" s="15" t="str">
        <f t="shared" si="12"/>
        <v>no</v>
      </c>
      <c r="G71" s="15" t="str">
        <f t="shared" si="13"/>
        <v>si</v>
      </c>
      <c r="H71" s="16" t="s">
        <v>323</v>
      </c>
      <c r="I71" s="29" t="str">
        <f t="shared" si="14"/>
        <v>err</v>
      </c>
      <c r="J71" s="29" t="str">
        <f t="shared" si="15"/>
        <v>err</v>
      </c>
      <c r="K71" s="17" t="str">
        <f t="shared" si="16"/>
        <v>ok</v>
      </c>
    </row>
    <row r="72" spans="1:11" x14ac:dyDescent="0.3">
      <c r="A72" s="14"/>
      <c r="B72"/>
      <c r="C72" s="15">
        <v>1</v>
      </c>
      <c r="D72"/>
      <c r="E72"/>
      <c r="F72" s="15" t="str">
        <f t="shared" si="12"/>
        <v>no</v>
      </c>
      <c r="G72" s="15" t="str">
        <f t="shared" si="13"/>
        <v>si</v>
      </c>
      <c r="H72" s="16" t="s">
        <v>323</v>
      </c>
      <c r="I72" s="29" t="str">
        <f t="shared" si="14"/>
        <v>err</v>
      </c>
      <c r="J72" s="29" t="str">
        <f t="shared" si="15"/>
        <v>err</v>
      </c>
      <c r="K72" s="17" t="str">
        <f t="shared" si="16"/>
        <v>ok</v>
      </c>
    </row>
    <row r="73" spans="1:11" x14ac:dyDescent="0.3">
      <c r="A73" s="14"/>
      <c r="B73"/>
      <c r="C73" s="15">
        <v>1</v>
      </c>
      <c r="D73"/>
      <c r="E73"/>
      <c r="F73" s="15" t="str">
        <f t="shared" si="12"/>
        <v>no</v>
      </c>
      <c r="G73" s="15" t="str">
        <f t="shared" si="13"/>
        <v>si</v>
      </c>
      <c r="H73" s="16" t="s">
        <v>323</v>
      </c>
      <c r="I73" s="29" t="str">
        <f t="shared" si="14"/>
        <v>err</v>
      </c>
      <c r="J73" s="29" t="str">
        <f t="shared" si="15"/>
        <v>err</v>
      </c>
      <c r="K73" s="17" t="str">
        <f t="shared" si="16"/>
        <v>ok</v>
      </c>
    </row>
    <row r="74" spans="1:11" x14ac:dyDescent="0.3">
      <c r="A74" s="14"/>
      <c r="B74"/>
      <c r="C74" s="15">
        <v>1</v>
      </c>
      <c r="D74"/>
      <c r="E74"/>
      <c r="F74" s="15" t="str">
        <f t="shared" si="12"/>
        <v>no</v>
      </c>
      <c r="G74" s="15" t="str">
        <f t="shared" si="13"/>
        <v>si</v>
      </c>
      <c r="H74" s="16" t="s">
        <v>324</v>
      </c>
      <c r="I74" s="29" t="str">
        <f t="shared" si="14"/>
        <v>err</v>
      </c>
      <c r="J74" s="29" t="str">
        <f t="shared" si="15"/>
        <v>err</v>
      </c>
      <c r="K74" s="17" t="str">
        <f t="shared" si="16"/>
        <v>ok</v>
      </c>
    </row>
    <row r="75" spans="1:11" x14ac:dyDescent="0.3">
      <c r="A75" s="14"/>
      <c r="B75"/>
      <c r="C75" s="15">
        <v>1</v>
      </c>
      <c r="D75"/>
      <c r="E75"/>
      <c r="F75" s="15" t="str">
        <f t="shared" si="12"/>
        <v>no</v>
      </c>
      <c r="G75" s="15" t="str">
        <f t="shared" si="13"/>
        <v>si</v>
      </c>
      <c r="H75" s="16" t="s">
        <v>324</v>
      </c>
      <c r="I75" s="29" t="str">
        <f t="shared" si="14"/>
        <v>err</v>
      </c>
      <c r="J75" s="29" t="str">
        <f t="shared" si="15"/>
        <v>err</v>
      </c>
      <c r="K75" s="17" t="str">
        <f t="shared" si="16"/>
        <v>ok</v>
      </c>
    </row>
    <row r="76" spans="1:11" x14ac:dyDescent="0.3">
      <c r="A76" s="14"/>
      <c r="B76"/>
      <c r="C76" s="15">
        <v>1</v>
      </c>
      <c r="D76"/>
      <c r="E76"/>
      <c r="F76" s="15" t="str">
        <f t="shared" si="12"/>
        <v>no</v>
      </c>
      <c r="G76" s="15" t="str">
        <f t="shared" si="13"/>
        <v>si</v>
      </c>
      <c r="H76" s="16" t="s">
        <v>323</v>
      </c>
      <c r="I76" s="29" t="str">
        <f t="shared" si="14"/>
        <v>err</v>
      </c>
      <c r="J76" s="29" t="str">
        <f t="shared" si="15"/>
        <v>err</v>
      </c>
      <c r="K76" s="17" t="str">
        <f t="shared" si="16"/>
        <v>ok</v>
      </c>
    </row>
    <row r="77" spans="1:11" x14ac:dyDescent="0.3">
      <c r="A77" s="14"/>
      <c r="B77"/>
      <c r="C77" s="15">
        <v>1</v>
      </c>
      <c r="D77"/>
      <c r="E77"/>
      <c r="F77" s="15" t="str">
        <f t="shared" si="12"/>
        <v>no</v>
      </c>
      <c r="G77" s="15" t="str">
        <f t="shared" si="13"/>
        <v>si</v>
      </c>
      <c r="H77" s="16" t="s">
        <v>323</v>
      </c>
      <c r="I77" s="29" t="str">
        <f t="shared" si="14"/>
        <v>err</v>
      </c>
      <c r="J77" s="29" t="str">
        <f t="shared" si="15"/>
        <v>err</v>
      </c>
      <c r="K77" s="17" t="str">
        <f t="shared" si="16"/>
        <v>ok</v>
      </c>
    </row>
    <row r="78" spans="1:11" x14ac:dyDescent="0.3">
      <c r="A78" s="14"/>
      <c r="B78"/>
      <c r="C78" s="15">
        <v>1</v>
      </c>
      <c r="D78"/>
      <c r="E78"/>
      <c r="F78" s="15" t="str">
        <f t="shared" si="12"/>
        <v>no</v>
      </c>
      <c r="G78" s="15" t="str">
        <f t="shared" si="13"/>
        <v>si</v>
      </c>
      <c r="H78" s="16" t="s">
        <v>323</v>
      </c>
      <c r="I78" s="29" t="str">
        <f t="shared" si="14"/>
        <v>err</v>
      </c>
      <c r="J78" s="29" t="str">
        <f t="shared" si="15"/>
        <v>err</v>
      </c>
      <c r="K78" s="17" t="str">
        <f t="shared" si="16"/>
        <v>ok</v>
      </c>
    </row>
    <row r="79" spans="1:11" x14ac:dyDescent="0.3">
      <c r="A79" s="14"/>
      <c r="B79"/>
      <c r="C79" s="15">
        <v>1</v>
      </c>
      <c r="D79"/>
      <c r="E79"/>
      <c r="F79" s="15" t="str">
        <f t="shared" si="12"/>
        <v>no</v>
      </c>
      <c r="G79" s="15" t="str">
        <f t="shared" si="13"/>
        <v>si</v>
      </c>
      <c r="H79" s="16" t="s">
        <v>323</v>
      </c>
      <c r="I79" s="29" t="str">
        <f t="shared" si="14"/>
        <v>err</v>
      </c>
      <c r="J79" s="29" t="str">
        <f t="shared" si="15"/>
        <v>err</v>
      </c>
      <c r="K79" s="17" t="str">
        <f t="shared" si="16"/>
        <v>ok</v>
      </c>
    </row>
    <row r="80" spans="1:11" x14ac:dyDescent="0.3">
      <c r="A80" s="14"/>
      <c r="B80"/>
      <c r="C80" s="15">
        <v>1</v>
      </c>
      <c r="D80"/>
      <c r="E80"/>
      <c r="F80" s="15" t="str">
        <f t="shared" si="12"/>
        <v>no</v>
      </c>
      <c r="G80" s="15" t="str">
        <f t="shared" si="13"/>
        <v>si</v>
      </c>
      <c r="H80" s="16" t="s">
        <v>323</v>
      </c>
      <c r="I80" s="29" t="str">
        <f t="shared" si="14"/>
        <v>err</v>
      </c>
      <c r="J80" s="29" t="str">
        <f t="shared" si="15"/>
        <v>err</v>
      </c>
      <c r="K80" s="17" t="str">
        <f t="shared" si="16"/>
        <v>ok</v>
      </c>
    </row>
    <row r="81" spans="1:11" x14ac:dyDescent="0.3">
      <c r="A81" s="14"/>
      <c r="B81"/>
      <c r="C81" s="15">
        <v>1</v>
      </c>
      <c r="D81"/>
      <c r="E81"/>
      <c r="F81" s="15" t="str">
        <f t="shared" si="12"/>
        <v>no</v>
      </c>
      <c r="G81" s="15" t="str">
        <f t="shared" si="13"/>
        <v>si</v>
      </c>
      <c r="H81" s="16" t="s">
        <v>324</v>
      </c>
      <c r="I81" s="29" t="str">
        <f t="shared" si="14"/>
        <v>err</v>
      </c>
      <c r="J81" s="29" t="str">
        <f t="shared" si="15"/>
        <v>err</v>
      </c>
      <c r="K81" s="17" t="str">
        <f t="shared" si="16"/>
        <v>ok</v>
      </c>
    </row>
    <row r="82" spans="1:11" x14ac:dyDescent="0.3">
      <c r="A82" s="14"/>
      <c r="B82"/>
      <c r="C82" s="15">
        <v>1</v>
      </c>
      <c r="D82"/>
      <c r="E82"/>
      <c r="F82" s="15" t="str">
        <f t="shared" si="12"/>
        <v>no</v>
      </c>
      <c r="G82" s="15" t="str">
        <f t="shared" si="13"/>
        <v>si</v>
      </c>
      <c r="H82" s="16" t="s">
        <v>323</v>
      </c>
      <c r="I82" s="29" t="str">
        <f t="shared" si="14"/>
        <v>err</v>
      </c>
      <c r="J82" s="29" t="str">
        <f t="shared" si="15"/>
        <v>err</v>
      </c>
      <c r="K82" s="17" t="str">
        <f t="shared" si="16"/>
        <v>ok</v>
      </c>
    </row>
    <row r="83" spans="1:11" x14ac:dyDescent="0.3">
      <c r="A83" s="14"/>
      <c r="B83"/>
      <c r="C83" s="15">
        <v>1</v>
      </c>
      <c r="D83"/>
      <c r="E83"/>
      <c r="F83" s="15" t="str">
        <f t="shared" si="12"/>
        <v>no</v>
      </c>
      <c r="G83" s="15" t="str">
        <f t="shared" si="13"/>
        <v>si</v>
      </c>
      <c r="H83" s="16" t="s">
        <v>323</v>
      </c>
      <c r="I83" s="29" t="str">
        <f t="shared" si="14"/>
        <v>err</v>
      </c>
      <c r="J83" s="29" t="str">
        <f t="shared" si="15"/>
        <v>err</v>
      </c>
      <c r="K83" s="17" t="str">
        <f t="shared" si="16"/>
        <v>ok</v>
      </c>
    </row>
    <row r="84" spans="1:11" x14ac:dyDescent="0.3">
      <c r="A84" s="14"/>
      <c r="B84"/>
      <c r="C84" s="15">
        <v>1</v>
      </c>
      <c r="D84"/>
      <c r="E84"/>
      <c r="F84" s="15" t="str">
        <f t="shared" si="12"/>
        <v>no</v>
      </c>
      <c r="G84" s="15" t="str">
        <f t="shared" si="13"/>
        <v>si</v>
      </c>
      <c r="H84" s="16" t="s">
        <v>323</v>
      </c>
      <c r="I84" s="29" t="str">
        <f t="shared" si="14"/>
        <v>err</v>
      </c>
      <c r="J84" s="29" t="str">
        <f t="shared" si="15"/>
        <v>err</v>
      </c>
      <c r="K84" s="17" t="str">
        <f t="shared" si="16"/>
        <v>ok</v>
      </c>
    </row>
    <row r="85" spans="1:11" x14ac:dyDescent="0.3">
      <c r="A85" s="14"/>
      <c r="B85"/>
      <c r="C85" s="15">
        <v>1</v>
      </c>
      <c r="D85"/>
      <c r="E85"/>
      <c r="F85" s="15" t="str">
        <f t="shared" si="12"/>
        <v>no</v>
      </c>
      <c r="G85" s="15" t="str">
        <f t="shared" si="13"/>
        <v>si</v>
      </c>
      <c r="H85" s="16" t="s">
        <v>324</v>
      </c>
      <c r="I85" s="29" t="str">
        <f t="shared" si="14"/>
        <v>err</v>
      </c>
      <c r="J85" s="29" t="str">
        <f t="shared" si="15"/>
        <v>err</v>
      </c>
      <c r="K85" s="17" t="str">
        <f t="shared" si="16"/>
        <v>ok</v>
      </c>
    </row>
    <row r="86" spans="1:11" x14ac:dyDescent="0.3">
      <c r="A86" s="14"/>
      <c r="B86"/>
      <c r="C86" s="15">
        <v>1</v>
      </c>
      <c r="D86"/>
      <c r="E86"/>
      <c r="F86" s="15" t="str">
        <f t="shared" si="12"/>
        <v>no</v>
      </c>
      <c r="G86" s="15" t="str">
        <f t="shared" si="13"/>
        <v>si</v>
      </c>
      <c r="H86" s="16" t="s">
        <v>323</v>
      </c>
      <c r="I86" s="29" t="str">
        <f t="shared" si="14"/>
        <v>err</v>
      </c>
      <c r="J86" s="29" t="str">
        <f t="shared" si="15"/>
        <v>err</v>
      </c>
      <c r="K86" s="17" t="str">
        <f t="shared" si="16"/>
        <v>ok</v>
      </c>
    </row>
    <row r="87" spans="1:11" x14ac:dyDescent="0.3">
      <c r="A87" s="14"/>
      <c r="B87"/>
      <c r="C87" s="15">
        <v>1</v>
      </c>
      <c r="D87"/>
      <c r="E87"/>
      <c r="F87" s="15" t="str">
        <f t="shared" si="12"/>
        <v>no</v>
      </c>
      <c r="G87" s="15" t="str">
        <f t="shared" si="13"/>
        <v>si</v>
      </c>
      <c r="H87" s="16" t="s">
        <v>324</v>
      </c>
      <c r="I87" s="29" t="str">
        <f t="shared" si="14"/>
        <v>err</v>
      </c>
      <c r="J87" s="29" t="str">
        <f t="shared" si="15"/>
        <v>err</v>
      </c>
      <c r="K87" s="17" t="str">
        <f t="shared" si="16"/>
        <v>ok</v>
      </c>
    </row>
    <row r="88" spans="1:11" x14ac:dyDescent="0.3">
      <c r="A88" s="14"/>
      <c r="B88"/>
      <c r="C88" s="15">
        <v>1</v>
      </c>
      <c r="D88"/>
      <c r="E88"/>
      <c r="F88" s="15" t="str">
        <f t="shared" si="12"/>
        <v>no</v>
      </c>
      <c r="G88" s="15" t="str">
        <f t="shared" si="13"/>
        <v>si</v>
      </c>
      <c r="H88" s="16" t="s">
        <v>323</v>
      </c>
      <c r="I88" s="29" t="str">
        <f t="shared" si="14"/>
        <v>err</v>
      </c>
      <c r="J88" s="29" t="str">
        <f t="shared" si="15"/>
        <v>err</v>
      </c>
      <c r="K88" s="17" t="str">
        <f t="shared" si="16"/>
        <v>ok</v>
      </c>
    </row>
    <row r="89" spans="1:11" x14ac:dyDescent="0.3">
      <c r="A89" s="14"/>
      <c r="B89"/>
      <c r="C89" s="15">
        <v>1</v>
      </c>
      <c r="D89"/>
      <c r="E89"/>
      <c r="F89" s="15" t="str">
        <f t="shared" si="12"/>
        <v>no</v>
      </c>
      <c r="G89" s="15" t="str">
        <f t="shared" si="13"/>
        <v>si</v>
      </c>
      <c r="H89" s="16" t="s">
        <v>323</v>
      </c>
      <c r="I89" s="29" t="str">
        <f t="shared" si="14"/>
        <v>err</v>
      </c>
      <c r="J89" s="29" t="str">
        <f t="shared" si="15"/>
        <v>err</v>
      </c>
      <c r="K89" s="17" t="str">
        <f t="shared" si="16"/>
        <v>ok</v>
      </c>
    </row>
    <row r="90" spans="1:11" x14ac:dyDescent="0.3">
      <c r="A90" s="14"/>
      <c r="B90"/>
      <c r="C90" s="15">
        <v>1</v>
      </c>
      <c r="D90"/>
      <c r="E90"/>
      <c r="F90" s="15" t="str">
        <f t="shared" si="12"/>
        <v>no</v>
      </c>
      <c r="G90" s="15" t="str">
        <f t="shared" si="13"/>
        <v>si</v>
      </c>
      <c r="H90" s="16" t="s">
        <v>323</v>
      </c>
      <c r="I90" s="29" t="str">
        <f t="shared" si="14"/>
        <v>err</v>
      </c>
      <c r="J90" s="29" t="str">
        <f t="shared" si="15"/>
        <v>err</v>
      </c>
      <c r="K90" s="17" t="str">
        <f t="shared" si="16"/>
        <v>ok</v>
      </c>
    </row>
    <row r="91" spans="1:11" x14ac:dyDescent="0.3">
      <c r="A91" s="14"/>
      <c r="B91"/>
      <c r="C91" s="15">
        <v>1</v>
      </c>
      <c r="D91"/>
      <c r="E91"/>
      <c r="F91" s="15" t="str">
        <f t="shared" si="12"/>
        <v>no</v>
      </c>
      <c r="G91" s="15" t="str">
        <f t="shared" si="13"/>
        <v>si</v>
      </c>
      <c r="H91" s="16" t="s">
        <v>323</v>
      </c>
      <c r="I91" s="29" t="str">
        <f t="shared" si="14"/>
        <v>err</v>
      </c>
      <c r="J91" s="29" t="str">
        <f t="shared" si="15"/>
        <v>err</v>
      </c>
      <c r="K91" s="17" t="str">
        <f t="shared" si="16"/>
        <v>ok</v>
      </c>
    </row>
    <row r="92" spans="1:11" x14ac:dyDescent="0.3">
      <c r="A92" s="14"/>
      <c r="B92"/>
      <c r="C92" s="15">
        <v>1</v>
      </c>
      <c r="D92"/>
      <c r="E92"/>
      <c r="F92" s="15" t="str">
        <f t="shared" si="12"/>
        <v>no</v>
      </c>
      <c r="G92" s="15" t="str">
        <f t="shared" si="13"/>
        <v>si</v>
      </c>
      <c r="H92" s="16" t="s">
        <v>323</v>
      </c>
      <c r="I92" s="29" t="str">
        <f t="shared" si="14"/>
        <v>err</v>
      </c>
      <c r="J92" s="29" t="str">
        <f t="shared" si="15"/>
        <v>err</v>
      </c>
      <c r="K92" s="17" t="str">
        <f t="shared" si="16"/>
        <v>ok</v>
      </c>
    </row>
    <row r="93" spans="1:11" x14ac:dyDescent="0.3">
      <c r="A93" s="14"/>
      <c r="B93"/>
      <c r="C93" s="15">
        <v>1</v>
      </c>
      <c r="D93"/>
      <c r="E93"/>
      <c r="F93" s="15" t="str">
        <f t="shared" si="12"/>
        <v>no</v>
      </c>
      <c r="G93" s="15" t="str">
        <f t="shared" si="13"/>
        <v>si</v>
      </c>
      <c r="H93" s="16" t="s">
        <v>324</v>
      </c>
      <c r="I93" s="29" t="str">
        <f t="shared" si="14"/>
        <v>err</v>
      </c>
      <c r="J93" s="29" t="str">
        <f t="shared" si="15"/>
        <v>err</v>
      </c>
      <c r="K93" s="17" t="str">
        <f t="shared" si="16"/>
        <v>ok</v>
      </c>
    </row>
    <row r="94" spans="1:11" x14ac:dyDescent="0.3">
      <c r="A94" s="14"/>
      <c r="B94"/>
      <c r="C94" s="15">
        <v>1</v>
      </c>
      <c r="D94"/>
      <c r="E94"/>
      <c r="F94" s="15" t="str">
        <f t="shared" si="12"/>
        <v>no</v>
      </c>
      <c r="G94" s="15" t="str">
        <f t="shared" si="13"/>
        <v>si</v>
      </c>
      <c r="H94" s="16" t="s">
        <v>324</v>
      </c>
      <c r="I94" s="29" t="str">
        <f t="shared" si="14"/>
        <v>err</v>
      </c>
      <c r="J94" s="29" t="str">
        <f t="shared" si="15"/>
        <v>err</v>
      </c>
      <c r="K94" s="17" t="str">
        <f t="shared" si="16"/>
        <v>ok</v>
      </c>
    </row>
    <row r="95" spans="1:11" x14ac:dyDescent="0.3">
      <c r="A95" s="14"/>
      <c r="B95"/>
      <c r="C95" s="15">
        <v>1</v>
      </c>
      <c r="D95"/>
      <c r="E95"/>
      <c r="F95" s="15" t="str">
        <f t="shared" si="12"/>
        <v>no</v>
      </c>
      <c r="G95" s="15" t="str">
        <f t="shared" si="13"/>
        <v>si</v>
      </c>
      <c r="H95" s="16" t="s">
        <v>323</v>
      </c>
      <c r="I95" s="29" t="str">
        <f t="shared" si="14"/>
        <v>err</v>
      </c>
      <c r="J95" s="29" t="str">
        <f t="shared" si="15"/>
        <v>err</v>
      </c>
      <c r="K95" s="17" t="str">
        <f t="shared" si="16"/>
        <v>ok</v>
      </c>
    </row>
    <row r="96" spans="1:11" x14ac:dyDescent="0.3">
      <c r="A96" s="14"/>
      <c r="B96"/>
      <c r="C96" s="15">
        <v>1</v>
      </c>
      <c r="D96"/>
      <c r="E96"/>
      <c r="F96" s="15" t="str">
        <f t="shared" si="12"/>
        <v>no</v>
      </c>
      <c r="G96" s="15" t="str">
        <f t="shared" si="13"/>
        <v>si</v>
      </c>
      <c r="H96" s="16" t="s">
        <v>323</v>
      </c>
      <c r="I96" s="29" t="str">
        <f t="shared" si="14"/>
        <v>err</v>
      </c>
      <c r="J96" s="29" t="str">
        <f t="shared" si="15"/>
        <v>err</v>
      </c>
      <c r="K96" s="17" t="str">
        <f t="shared" si="16"/>
        <v>ok</v>
      </c>
    </row>
    <row r="97" spans="1:11" x14ac:dyDescent="0.3">
      <c r="A97" s="14"/>
      <c r="B97"/>
      <c r="C97" s="15">
        <v>1</v>
      </c>
      <c r="D97"/>
      <c r="E97"/>
      <c r="F97" s="15" t="str">
        <f t="shared" si="12"/>
        <v>no</v>
      </c>
      <c r="G97" s="15" t="str">
        <f t="shared" si="13"/>
        <v>si</v>
      </c>
      <c r="H97" s="16" t="s">
        <v>324</v>
      </c>
      <c r="I97" s="29" t="str">
        <f t="shared" si="14"/>
        <v>err</v>
      </c>
      <c r="J97" s="29" t="str">
        <f t="shared" si="15"/>
        <v>err</v>
      </c>
      <c r="K97" s="17" t="str">
        <f t="shared" si="16"/>
        <v>ok</v>
      </c>
    </row>
    <row r="98" spans="1:11" x14ac:dyDescent="0.3">
      <c r="A98" s="14"/>
      <c r="B98"/>
      <c r="C98" s="15">
        <v>1</v>
      </c>
      <c r="D98"/>
      <c r="E98"/>
      <c r="F98" s="15" t="str">
        <f t="shared" si="12"/>
        <v>no</v>
      </c>
      <c r="G98" s="15" t="str">
        <f t="shared" si="13"/>
        <v>si</v>
      </c>
      <c r="H98" s="16" t="s">
        <v>323</v>
      </c>
      <c r="I98" s="29" t="str">
        <f t="shared" si="14"/>
        <v>err</v>
      </c>
      <c r="J98" s="29" t="str">
        <f t="shared" si="15"/>
        <v>err</v>
      </c>
      <c r="K98" s="17" t="str">
        <f t="shared" si="16"/>
        <v>ok</v>
      </c>
    </row>
    <row r="99" spans="1:11" x14ac:dyDescent="0.3">
      <c r="A99" s="14"/>
      <c r="B99"/>
      <c r="C99" s="15">
        <v>1</v>
      </c>
      <c r="D99"/>
      <c r="E99"/>
      <c r="F99" s="15" t="str">
        <f t="shared" si="12"/>
        <v>no</v>
      </c>
      <c r="G99" s="15" t="str">
        <f t="shared" si="13"/>
        <v>si</v>
      </c>
      <c r="H99" s="16" t="s">
        <v>323</v>
      </c>
      <c r="I99" s="29" t="str">
        <f t="shared" si="14"/>
        <v>err</v>
      </c>
      <c r="J99" s="29" t="str">
        <f t="shared" si="15"/>
        <v>err</v>
      </c>
      <c r="K99" s="17" t="str">
        <f t="shared" si="16"/>
        <v>ok</v>
      </c>
    </row>
    <row r="100" spans="1:11" x14ac:dyDescent="0.3">
      <c r="A100" s="14"/>
      <c r="B100"/>
      <c r="C100" s="15">
        <v>1</v>
      </c>
      <c r="D100"/>
      <c r="E100"/>
      <c r="F100" s="15" t="str">
        <f t="shared" si="12"/>
        <v>no</v>
      </c>
      <c r="G100" s="15" t="str">
        <f t="shared" si="13"/>
        <v>si</v>
      </c>
      <c r="H100" s="16" t="s">
        <v>324</v>
      </c>
      <c r="I100" s="29" t="str">
        <f t="shared" si="14"/>
        <v>err</v>
      </c>
      <c r="J100" s="29" t="str">
        <f t="shared" si="15"/>
        <v>err</v>
      </c>
      <c r="K100" s="17" t="str">
        <f t="shared" si="16"/>
        <v>ok</v>
      </c>
    </row>
    <row r="101" spans="1:11" x14ac:dyDescent="0.3">
      <c r="A101" s="14"/>
      <c r="B101"/>
      <c r="C101" s="15">
        <v>1</v>
      </c>
      <c r="D101"/>
      <c r="E101"/>
      <c r="F101" s="15" t="str">
        <f t="shared" si="12"/>
        <v>no</v>
      </c>
      <c r="G101" s="15" t="str">
        <f t="shared" si="13"/>
        <v>si</v>
      </c>
      <c r="H101" s="16" t="s">
        <v>323</v>
      </c>
      <c r="I101" s="29" t="str">
        <f t="shared" si="14"/>
        <v>err</v>
      </c>
      <c r="J101" s="29" t="str">
        <f t="shared" si="15"/>
        <v>err</v>
      </c>
      <c r="K101" s="17" t="str">
        <f t="shared" si="16"/>
        <v>ok</v>
      </c>
    </row>
    <row r="102" spans="1:11" x14ac:dyDescent="0.3">
      <c r="A102" s="14"/>
      <c r="B102"/>
      <c r="C102" s="15">
        <v>1</v>
      </c>
      <c r="D102"/>
      <c r="E102"/>
      <c r="F102" s="15" t="str">
        <f t="shared" si="12"/>
        <v>no</v>
      </c>
      <c r="G102" s="15" t="str">
        <f t="shared" si="13"/>
        <v>si</v>
      </c>
      <c r="H102" s="16" t="s">
        <v>323</v>
      </c>
      <c r="I102" s="29" t="str">
        <f t="shared" si="14"/>
        <v>err</v>
      </c>
      <c r="J102" s="29" t="str">
        <f t="shared" si="15"/>
        <v>err</v>
      </c>
      <c r="K102" s="17" t="str">
        <f t="shared" si="16"/>
        <v>ok</v>
      </c>
    </row>
    <row r="103" spans="1:11" x14ac:dyDescent="0.3">
      <c r="A103" s="14"/>
      <c r="B103"/>
      <c r="C103" s="15">
        <v>1</v>
      </c>
      <c r="D103"/>
      <c r="E103"/>
      <c r="F103" s="15" t="str">
        <f t="shared" si="12"/>
        <v>no</v>
      </c>
      <c r="G103" s="15" t="str">
        <f t="shared" si="13"/>
        <v>si</v>
      </c>
      <c r="H103" s="16" t="s">
        <v>323</v>
      </c>
      <c r="I103" s="29" t="str">
        <f t="shared" si="14"/>
        <v>err</v>
      </c>
      <c r="J103" s="29" t="str">
        <f t="shared" si="15"/>
        <v>err</v>
      </c>
      <c r="K103" s="17" t="str">
        <f t="shared" si="16"/>
        <v>ok</v>
      </c>
    </row>
    <row r="104" spans="1:11" x14ac:dyDescent="0.3">
      <c r="A104" s="14"/>
      <c r="B104"/>
      <c r="C104" s="15">
        <v>1</v>
      </c>
      <c r="D104"/>
      <c r="E104"/>
      <c r="F104" s="15" t="str">
        <f t="shared" si="12"/>
        <v>no</v>
      </c>
      <c r="G104" s="15" t="str">
        <f t="shared" si="13"/>
        <v>si</v>
      </c>
      <c r="H104" s="16" t="s">
        <v>324</v>
      </c>
      <c r="I104" s="29" t="str">
        <f t="shared" si="14"/>
        <v>err</v>
      </c>
      <c r="J104" s="29" t="str">
        <f t="shared" si="15"/>
        <v>err</v>
      </c>
      <c r="K104" s="17" t="str">
        <f t="shared" si="16"/>
        <v>ok</v>
      </c>
    </row>
    <row r="105" spans="1:11" x14ac:dyDescent="0.3">
      <c r="A105" s="14"/>
      <c r="B105"/>
      <c r="C105" s="15">
        <v>1</v>
      </c>
      <c r="D105"/>
      <c r="E105"/>
      <c r="F105" s="15" t="str">
        <f t="shared" si="12"/>
        <v>no</v>
      </c>
      <c r="G105" s="15" t="str">
        <f t="shared" si="13"/>
        <v>si</v>
      </c>
      <c r="H105" s="16" t="s">
        <v>323</v>
      </c>
      <c r="I105" s="29" t="str">
        <f t="shared" si="14"/>
        <v>err</v>
      </c>
      <c r="J105" s="29" t="str">
        <f t="shared" si="15"/>
        <v>err</v>
      </c>
      <c r="K105" s="17" t="str">
        <f t="shared" si="16"/>
        <v>ok</v>
      </c>
    </row>
    <row r="106" spans="1:11" x14ac:dyDescent="0.3">
      <c r="A106" s="14"/>
      <c r="B106"/>
      <c r="C106" s="15">
        <v>1</v>
      </c>
      <c r="D106"/>
      <c r="E106"/>
      <c r="F106" s="15" t="str">
        <f t="shared" si="12"/>
        <v>no</v>
      </c>
      <c r="G106" s="15" t="str">
        <f t="shared" si="13"/>
        <v>si</v>
      </c>
      <c r="H106" s="16" t="s">
        <v>323</v>
      </c>
      <c r="I106" s="29" t="str">
        <f t="shared" si="14"/>
        <v>err</v>
      </c>
      <c r="J106" s="29" t="str">
        <f t="shared" si="15"/>
        <v>err</v>
      </c>
      <c r="K106" s="17" t="str">
        <f t="shared" si="16"/>
        <v>ok</v>
      </c>
    </row>
    <row r="107" spans="1:11" x14ac:dyDescent="0.3">
      <c r="A107" s="14"/>
      <c r="B107"/>
      <c r="C107" s="15">
        <v>1</v>
      </c>
      <c r="D107"/>
      <c r="E107"/>
      <c r="F107" s="15" t="str">
        <f t="shared" si="12"/>
        <v>no</v>
      </c>
      <c r="G107" s="15" t="str">
        <f t="shared" si="13"/>
        <v>si</v>
      </c>
      <c r="H107" s="16" t="s">
        <v>323</v>
      </c>
      <c r="I107" s="29" t="str">
        <f t="shared" si="14"/>
        <v>err</v>
      </c>
      <c r="J107" s="29" t="str">
        <f t="shared" si="15"/>
        <v>err</v>
      </c>
      <c r="K107" s="17" t="str">
        <f t="shared" si="16"/>
        <v>ok</v>
      </c>
    </row>
    <row r="108" spans="1:11" x14ac:dyDescent="0.3">
      <c r="A108" s="14"/>
      <c r="B108"/>
      <c r="C108" s="15">
        <v>1</v>
      </c>
      <c r="D108"/>
      <c r="E108"/>
      <c r="F108" s="15" t="str">
        <f t="shared" si="12"/>
        <v>no</v>
      </c>
      <c r="G108" s="15" t="str">
        <f t="shared" si="13"/>
        <v>si</v>
      </c>
      <c r="H108" s="16" t="s">
        <v>323</v>
      </c>
      <c r="I108" s="29" t="str">
        <f t="shared" si="14"/>
        <v>err</v>
      </c>
      <c r="J108" s="29" t="str">
        <f t="shared" si="15"/>
        <v>err</v>
      </c>
      <c r="K108" s="17" t="str">
        <f t="shared" si="16"/>
        <v>ok</v>
      </c>
    </row>
    <row r="109" spans="1:11" x14ac:dyDescent="0.3">
      <c r="A109" s="14"/>
      <c r="B109"/>
      <c r="C109" s="15">
        <v>1</v>
      </c>
      <c r="D109"/>
      <c r="E109"/>
      <c r="F109" s="15" t="str">
        <f t="shared" si="12"/>
        <v>no</v>
      </c>
      <c r="G109" s="15" t="str">
        <f t="shared" si="13"/>
        <v>si</v>
      </c>
      <c r="H109" s="16" t="s">
        <v>323</v>
      </c>
      <c r="I109" s="29" t="str">
        <f t="shared" si="14"/>
        <v>err</v>
      </c>
      <c r="J109" s="29" t="str">
        <f t="shared" si="15"/>
        <v>err</v>
      </c>
      <c r="K109" s="17" t="str">
        <f t="shared" si="16"/>
        <v>ok</v>
      </c>
    </row>
    <row r="110" spans="1:11" x14ac:dyDescent="0.3">
      <c r="A110" s="14"/>
      <c r="B110"/>
      <c r="C110" s="15">
        <v>1</v>
      </c>
      <c r="D110"/>
      <c r="E110"/>
      <c r="F110" s="15" t="str">
        <f t="shared" si="12"/>
        <v>no</v>
      </c>
      <c r="G110" s="15" t="str">
        <f t="shared" si="13"/>
        <v>si</v>
      </c>
      <c r="H110" s="16" t="s">
        <v>323</v>
      </c>
      <c r="I110" s="29" t="str">
        <f t="shared" si="14"/>
        <v>err</v>
      </c>
      <c r="J110" s="29" t="str">
        <f t="shared" si="15"/>
        <v>err</v>
      </c>
      <c r="K110" s="17" t="str">
        <f t="shared" si="16"/>
        <v>ok</v>
      </c>
    </row>
    <row r="111" spans="1:11" x14ac:dyDescent="0.3">
      <c r="A111" s="14"/>
      <c r="B111"/>
      <c r="C111" s="15">
        <v>1</v>
      </c>
      <c r="D111"/>
      <c r="E111"/>
      <c r="F111" s="15" t="str">
        <f t="shared" si="12"/>
        <v>no</v>
      </c>
      <c r="G111" s="15" t="str">
        <f t="shared" si="13"/>
        <v>si</v>
      </c>
      <c r="H111" s="16" t="s">
        <v>323</v>
      </c>
      <c r="I111" s="29" t="str">
        <f t="shared" si="14"/>
        <v>err</v>
      </c>
      <c r="J111" s="29" t="str">
        <f t="shared" si="15"/>
        <v>err</v>
      </c>
      <c r="K111" s="17" t="str">
        <f t="shared" si="16"/>
        <v>ok</v>
      </c>
    </row>
    <row r="112" spans="1:11" x14ac:dyDescent="0.3">
      <c r="A112" s="14"/>
      <c r="B112"/>
      <c r="C112" s="15">
        <v>1</v>
      </c>
      <c r="D112"/>
      <c r="E112"/>
      <c r="F112" s="15" t="str">
        <f t="shared" si="12"/>
        <v>no</v>
      </c>
      <c r="G112" s="15" t="str">
        <f t="shared" si="13"/>
        <v>si</v>
      </c>
      <c r="H112" s="16" t="s">
        <v>323</v>
      </c>
      <c r="I112" s="29" t="str">
        <f t="shared" si="14"/>
        <v>err</v>
      </c>
      <c r="J112" s="29" t="str">
        <f t="shared" si="15"/>
        <v>err</v>
      </c>
      <c r="K112" s="17" t="str">
        <f t="shared" si="16"/>
        <v>ok</v>
      </c>
    </row>
    <row r="113" spans="1:11" x14ac:dyDescent="0.3">
      <c r="A113" s="14"/>
      <c r="B113"/>
      <c r="C113" s="15">
        <v>1</v>
      </c>
      <c r="D113"/>
      <c r="E113"/>
      <c r="F113" s="15" t="str">
        <f t="shared" si="12"/>
        <v>no</v>
      </c>
      <c r="G113" s="15" t="str">
        <f t="shared" si="13"/>
        <v>si</v>
      </c>
      <c r="H113" s="16" t="s">
        <v>324</v>
      </c>
      <c r="I113" s="29" t="str">
        <f t="shared" si="14"/>
        <v>err</v>
      </c>
      <c r="J113" s="29" t="str">
        <f t="shared" si="15"/>
        <v>err</v>
      </c>
      <c r="K113" s="17" t="str">
        <f t="shared" si="16"/>
        <v>ok</v>
      </c>
    </row>
    <row r="114" spans="1:11" x14ac:dyDescent="0.3">
      <c r="A114" s="14"/>
      <c r="B114"/>
      <c r="C114" s="15">
        <v>1</v>
      </c>
      <c r="D114"/>
      <c r="E114"/>
      <c r="F114" s="15" t="str">
        <f t="shared" si="12"/>
        <v>no</v>
      </c>
      <c r="G114" s="15" t="str">
        <f t="shared" si="13"/>
        <v>si</v>
      </c>
      <c r="H114" s="16" t="s">
        <v>324</v>
      </c>
      <c r="I114" s="29" t="str">
        <f t="shared" si="14"/>
        <v>err</v>
      </c>
      <c r="J114" s="29" t="str">
        <f t="shared" si="15"/>
        <v>err</v>
      </c>
      <c r="K114" s="17" t="str">
        <f t="shared" si="16"/>
        <v>ok</v>
      </c>
    </row>
    <row r="115" spans="1:11" x14ac:dyDescent="0.3">
      <c r="A115" s="14"/>
      <c r="B115"/>
      <c r="C115" s="15">
        <v>1</v>
      </c>
      <c r="D115"/>
      <c r="E115"/>
      <c r="F115" s="15" t="str">
        <f t="shared" si="12"/>
        <v>no</v>
      </c>
      <c r="G115" s="15" t="str">
        <f t="shared" si="13"/>
        <v>si</v>
      </c>
      <c r="H115" s="16" t="s">
        <v>324</v>
      </c>
      <c r="I115" s="29" t="str">
        <f t="shared" si="14"/>
        <v>err</v>
      </c>
      <c r="J115" s="29" t="str">
        <f t="shared" si="15"/>
        <v>err</v>
      </c>
      <c r="K115" s="17" t="str">
        <f t="shared" si="16"/>
        <v>ok</v>
      </c>
    </row>
    <row r="116" spans="1:11" x14ac:dyDescent="0.3">
      <c r="A116" s="14"/>
      <c r="B116"/>
      <c r="C116" s="15">
        <v>1</v>
      </c>
      <c r="D116"/>
      <c r="E116"/>
      <c r="F116" s="15" t="str">
        <f t="shared" si="12"/>
        <v>no</v>
      </c>
      <c r="G116" s="15" t="str">
        <f t="shared" si="13"/>
        <v>si</v>
      </c>
      <c r="H116" s="16" t="s">
        <v>323</v>
      </c>
      <c r="I116" s="29" t="str">
        <f t="shared" si="14"/>
        <v>err</v>
      </c>
      <c r="J116" s="29" t="str">
        <f t="shared" si="15"/>
        <v>err</v>
      </c>
      <c r="K116" s="17" t="str">
        <f t="shared" si="16"/>
        <v>ok</v>
      </c>
    </row>
    <row r="117" spans="1:11" x14ac:dyDescent="0.3">
      <c r="A117" s="14"/>
      <c r="B117"/>
      <c r="C117" s="15">
        <v>1</v>
      </c>
      <c r="D117"/>
      <c r="E117"/>
      <c r="F117" s="15" t="str">
        <f t="shared" si="12"/>
        <v>no</v>
      </c>
      <c r="G117" s="15" t="str">
        <f t="shared" si="13"/>
        <v>si</v>
      </c>
      <c r="H117" s="16" t="s">
        <v>323</v>
      </c>
      <c r="I117" s="29" t="str">
        <f t="shared" si="14"/>
        <v>err</v>
      </c>
      <c r="J117" s="29" t="str">
        <f t="shared" si="15"/>
        <v>err</v>
      </c>
      <c r="K117" s="17" t="str">
        <f t="shared" si="16"/>
        <v>ok</v>
      </c>
    </row>
    <row r="118" spans="1:11" x14ac:dyDescent="0.3">
      <c r="A118" s="14"/>
      <c r="B118"/>
      <c r="C118" s="15">
        <v>1</v>
      </c>
      <c r="D118"/>
      <c r="E118"/>
      <c r="F118" s="15" t="str">
        <f t="shared" si="12"/>
        <v>no</v>
      </c>
      <c r="G118" s="15" t="str">
        <f t="shared" si="13"/>
        <v>si</v>
      </c>
      <c r="H118" s="16" t="s">
        <v>323</v>
      </c>
      <c r="I118" s="29" t="str">
        <f t="shared" si="14"/>
        <v>err</v>
      </c>
      <c r="J118" s="29" t="str">
        <f t="shared" si="15"/>
        <v>err</v>
      </c>
      <c r="K118" s="17" t="str">
        <f t="shared" si="16"/>
        <v>ok</v>
      </c>
    </row>
    <row r="119" spans="1:11" x14ac:dyDescent="0.3">
      <c r="A119" s="14"/>
      <c r="B119"/>
      <c r="C119" s="15">
        <v>1</v>
      </c>
      <c r="D119"/>
      <c r="E119"/>
      <c r="F119" s="15" t="str">
        <f t="shared" si="12"/>
        <v>no</v>
      </c>
      <c r="G119" s="15" t="str">
        <f t="shared" si="13"/>
        <v>si</v>
      </c>
      <c r="H119" s="16" t="s">
        <v>324</v>
      </c>
      <c r="I119" s="29" t="str">
        <f t="shared" si="14"/>
        <v>err</v>
      </c>
      <c r="J119" s="29" t="str">
        <f t="shared" si="15"/>
        <v>err</v>
      </c>
      <c r="K119" s="17" t="str">
        <f t="shared" si="16"/>
        <v>ok</v>
      </c>
    </row>
    <row r="120" spans="1:11" x14ac:dyDescent="0.3">
      <c r="A120" s="14"/>
      <c r="B120"/>
      <c r="C120" s="15">
        <v>1</v>
      </c>
      <c r="D120"/>
      <c r="E120"/>
      <c r="F120" s="15" t="str">
        <f t="shared" si="12"/>
        <v>no</v>
      </c>
      <c r="G120" s="15" t="str">
        <f t="shared" si="13"/>
        <v>si</v>
      </c>
      <c r="H120" s="16" t="s">
        <v>324</v>
      </c>
      <c r="I120" s="29" t="str">
        <f t="shared" si="14"/>
        <v>err</v>
      </c>
      <c r="J120" s="29" t="str">
        <f t="shared" si="15"/>
        <v>err</v>
      </c>
      <c r="K120" s="17" t="str">
        <f t="shared" si="16"/>
        <v>ok</v>
      </c>
    </row>
    <row r="121" spans="1:11" x14ac:dyDescent="0.3">
      <c r="A121" s="14"/>
      <c r="B121"/>
      <c r="C121" s="15">
        <v>1</v>
      </c>
      <c r="D121"/>
      <c r="E121"/>
      <c r="F121" s="15" t="str">
        <f t="shared" si="12"/>
        <v>no</v>
      </c>
      <c r="G121" s="15" t="str">
        <f t="shared" si="13"/>
        <v>si</v>
      </c>
      <c r="H121" s="16" t="s">
        <v>324</v>
      </c>
      <c r="I121" s="29" t="str">
        <f t="shared" si="14"/>
        <v>err</v>
      </c>
      <c r="J121" s="29" t="str">
        <f t="shared" si="15"/>
        <v>err</v>
      </c>
      <c r="K121" s="17" t="str">
        <f t="shared" si="16"/>
        <v>ok</v>
      </c>
    </row>
    <row r="122" spans="1:11" x14ac:dyDescent="0.3">
      <c r="A122" s="14"/>
      <c r="B122"/>
      <c r="C122" s="15">
        <v>1</v>
      </c>
      <c r="D122"/>
      <c r="E122"/>
      <c r="F122" s="15" t="str">
        <f t="shared" si="12"/>
        <v>no</v>
      </c>
      <c r="G122" s="15" t="str">
        <f t="shared" si="13"/>
        <v>si</v>
      </c>
      <c r="H122" s="16" t="s">
        <v>324</v>
      </c>
      <c r="I122" s="29" t="str">
        <f t="shared" si="14"/>
        <v>err</v>
      </c>
      <c r="J122" s="29" t="str">
        <f t="shared" si="15"/>
        <v>err</v>
      </c>
      <c r="K122" s="17" t="str">
        <f t="shared" si="16"/>
        <v>ok</v>
      </c>
    </row>
    <row r="123" spans="1:11" x14ac:dyDescent="0.3">
      <c r="A123" s="14"/>
      <c r="B123"/>
      <c r="C123" s="15">
        <v>1</v>
      </c>
      <c r="D123"/>
      <c r="E123"/>
      <c r="F123" s="15" t="str">
        <f t="shared" si="12"/>
        <v>no</v>
      </c>
      <c r="G123" s="15" t="str">
        <f t="shared" si="13"/>
        <v>si</v>
      </c>
      <c r="H123" s="16" t="s">
        <v>323</v>
      </c>
      <c r="I123" s="29" t="str">
        <f t="shared" si="14"/>
        <v>err</v>
      </c>
      <c r="J123" s="29" t="str">
        <f t="shared" si="15"/>
        <v>err</v>
      </c>
      <c r="K123" s="17" t="str">
        <f t="shared" si="16"/>
        <v>ok</v>
      </c>
    </row>
    <row r="124" spans="1:11" x14ac:dyDescent="0.3">
      <c r="A124" s="14"/>
      <c r="B124"/>
      <c r="C124" s="15">
        <v>1</v>
      </c>
      <c r="D124"/>
      <c r="E124"/>
      <c r="F124" s="15" t="str">
        <f t="shared" si="12"/>
        <v>no</v>
      </c>
      <c r="G124" s="15" t="str">
        <f t="shared" si="13"/>
        <v>si</v>
      </c>
      <c r="H124" s="16" t="s">
        <v>323</v>
      </c>
      <c r="I124" s="29" t="str">
        <f t="shared" si="14"/>
        <v>err</v>
      </c>
      <c r="J124" s="29" t="str">
        <f t="shared" si="15"/>
        <v>err</v>
      </c>
      <c r="K124" s="17" t="str">
        <f t="shared" si="16"/>
        <v>ok</v>
      </c>
    </row>
    <row r="125" spans="1:11" x14ac:dyDescent="0.3">
      <c r="A125" s="14"/>
      <c r="B125"/>
      <c r="C125" s="15">
        <v>1</v>
      </c>
      <c r="D125"/>
      <c r="E125"/>
      <c r="F125" s="15" t="str">
        <f t="shared" si="12"/>
        <v>no</v>
      </c>
      <c r="G125" s="15" t="str">
        <f t="shared" si="13"/>
        <v>si</v>
      </c>
      <c r="H125" s="16" t="s">
        <v>323</v>
      </c>
      <c r="I125" s="29" t="str">
        <f t="shared" si="14"/>
        <v>err</v>
      </c>
      <c r="J125" s="29" t="str">
        <f t="shared" si="15"/>
        <v>err</v>
      </c>
      <c r="K125" s="17" t="str">
        <f t="shared" si="16"/>
        <v>ok</v>
      </c>
    </row>
    <row r="126" spans="1:11" x14ac:dyDescent="0.3">
      <c r="A126" s="14"/>
      <c r="B126"/>
      <c r="C126" s="15">
        <v>1</v>
      </c>
      <c r="D126"/>
      <c r="E126"/>
      <c r="F126" s="15" t="str">
        <f t="shared" si="12"/>
        <v>no</v>
      </c>
      <c r="G126" s="15" t="str">
        <f t="shared" si="13"/>
        <v>si</v>
      </c>
      <c r="H126" s="16" t="s">
        <v>323</v>
      </c>
      <c r="I126" s="29" t="str">
        <f t="shared" si="14"/>
        <v>err</v>
      </c>
      <c r="J126" s="29" t="str">
        <f t="shared" si="15"/>
        <v>err</v>
      </c>
      <c r="K126" s="17" t="str">
        <f t="shared" si="16"/>
        <v>ok</v>
      </c>
    </row>
    <row r="127" spans="1:11" x14ac:dyDescent="0.3">
      <c r="A127" s="14"/>
      <c r="B127"/>
      <c r="C127" s="15">
        <v>1</v>
      </c>
      <c r="D127"/>
      <c r="E127"/>
      <c r="F127" s="15" t="str">
        <f t="shared" si="12"/>
        <v>no</v>
      </c>
      <c r="G127" s="15" t="str">
        <f t="shared" si="13"/>
        <v>si</v>
      </c>
      <c r="H127" s="16" t="s">
        <v>324</v>
      </c>
      <c r="I127" s="29" t="str">
        <f t="shared" si="14"/>
        <v>err</v>
      </c>
      <c r="J127" s="29" t="str">
        <f t="shared" si="15"/>
        <v>err</v>
      </c>
      <c r="K127" s="17" t="str">
        <f t="shared" si="16"/>
        <v>ok</v>
      </c>
    </row>
    <row r="128" spans="1:11" x14ac:dyDescent="0.3">
      <c r="A128" s="14"/>
      <c r="B128"/>
      <c r="C128" s="15">
        <v>1</v>
      </c>
      <c r="D128"/>
      <c r="E128"/>
      <c r="F128" s="15" t="str">
        <f t="shared" si="12"/>
        <v>no</v>
      </c>
      <c r="G128" s="15" t="str">
        <f t="shared" si="13"/>
        <v>si</v>
      </c>
      <c r="H128" s="16" t="s">
        <v>323</v>
      </c>
      <c r="I128" s="29" t="str">
        <f t="shared" si="14"/>
        <v>err</v>
      </c>
      <c r="J128" s="29" t="str">
        <f t="shared" si="15"/>
        <v>err</v>
      </c>
      <c r="K128" s="17" t="str">
        <f t="shared" si="16"/>
        <v>ok</v>
      </c>
    </row>
    <row r="129" spans="1:11" x14ac:dyDescent="0.3">
      <c r="A129" s="14"/>
      <c r="B129"/>
      <c r="C129" s="15">
        <v>1</v>
      </c>
      <c r="D129"/>
      <c r="E129"/>
      <c r="F129" s="15" t="str">
        <f t="shared" si="12"/>
        <v>no</v>
      </c>
      <c r="G129" s="15" t="str">
        <f t="shared" si="13"/>
        <v>si</v>
      </c>
      <c r="H129" s="16" t="s">
        <v>323</v>
      </c>
      <c r="I129" s="29" t="str">
        <f t="shared" si="14"/>
        <v>err</v>
      </c>
      <c r="J129" s="29" t="str">
        <f t="shared" si="15"/>
        <v>err</v>
      </c>
      <c r="K129" s="17" t="str">
        <f t="shared" si="16"/>
        <v>ok</v>
      </c>
    </row>
    <row r="130" spans="1:11" x14ac:dyDescent="0.3">
      <c r="A130" s="14"/>
      <c r="B130"/>
      <c r="C130" s="15">
        <v>1</v>
      </c>
      <c r="D130"/>
      <c r="E130"/>
      <c r="F130" s="15" t="str">
        <f t="shared" si="12"/>
        <v>no</v>
      </c>
      <c r="G130" s="15" t="str">
        <f t="shared" si="13"/>
        <v>si</v>
      </c>
      <c r="H130" s="16" t="s">
        <v>324</v>
      </c>
      <c r="I130" s="29" t="str">
        <f t="shared" si="14"/>
        <v>err</v>
      </c>
      <c r="J130" s="29" t="str">
        <f t="shared" si="15"/>
        <v>err</v>
      </c>
      <c r="K130" s="17" t="str">
        <f t="shared" si="16"/>
        <v>ok</v>
      </c>
    </row>
    <row r="131" spans="1:11" x14ac:dyDescent="0.3">
      <c r="A131" s="14"/>
      <c r="B131"/>
      <c r="C131" s="15">
        <v>1</v>
      </c>
      <c r="D131"/>
      <c r="E131"/>
      <c r="F131" s="15" t="str">
        <f t="shared" si="12"/>
        <v>no</v>
      </c>
      <c r="G131" s="15" t="str">
        <f t="shared" si="13"/>
        <v>si</v>
      </c>
      <c r="H131" s="16" t="s">
        <v>323</v>
      </c>
      <c r="I131" s="29" t="str">
        <f t="shared" si="14"/>
        <v>err</v>
      </c>
      <c r="J131" s="29" t="str">
        <f t="shared" si="15"/>
        <v>err</v>
      </c>
      <c r="K131" s="17" t="str">
        <f t="shared" si="16"/>
        <v>ok</v>
      </c>
    </row>
    <row r="132" spans="1:11" x14ac:dyDescent="0.3">
      <c r="A132" s="14"/>
      <c r="B132"/>
      <c r="C132" s="15">
        <v>1</v>
      </c>
      <c r="D132"/>
      <c r="E132"/>
      <c r="F132" s="15" t="str">
        <f t="shared" si="12"/>
        <v>no</v>
      </c>
      <c r="G132" s="15" t="str">
        <f t="shared" si="13"/>
        <v>si</v>
      </c>
      <c r="H132" s="16" t="s">
        <v>323</v>
      </c>
      <c r="I132" s="29" t="str">
        <f t="shared" si="14"/>
        <v>err</v>
      </c>
      <c r="J132" s="29" t="str">
        <f t="shared" si="15"/>
        <v>err</v>
      </c>
      <c r="K132" s="17" t="str">
        <f t="shared" si="16"/>
        <v>ok</v>
      </c>
    </row>
    <row r="133" spans="1:11" x14ac:dyDescent="0.3">
      <c r="A133" s="14"/>
      <c r="B133"/>
      <c r="C133" s="15">
        <v>1</v>
      </c>
      <c r="D133"/>
      <c r="E133"/>
      <c r="F133" s="15" t="str">
        <f t="shared" si="12"/>
        <v>no</v>
      </c>
      <c r="G133" s="15" t="str">
        <f t="shared" si="13"/>
        <v>si</v>
      </c>
      <c r="H133" s="16" t="s">
        <v>323</v>
      </c>
      <c r="I133" s="29" t="str">
        <f t="shared" si="14"/>
        <v>err</v>
      </c>
      <c r="J133" s="29" t="str">
        <f t="shared" si="15"/>
        <v>err</v>
      </c>
      <c r="K133" s="17" t="str">
        <f t="shared" si="16"/>
        <v>ok</v>
      </c>
    </row>
    <row r="134" spans="1:11" x14ac:dyDescent="0.3">
      <c r="A134" s="14"/>
      <c r="B134"/>
      <c r="C134" s="15">
        <v>1</v>
      </c>
      <c r="D134"/>
      <c r="E134"/>
      <c r="F134" s="15" t="str">
        <f t="shared" ref="F134:F197" si="17">IF(D134=1,"si","no")</f>
        <v>no</v>
      </c>
      <c r="G134" s="15" t="str">
        <f t="shared" ref="G134:G197" si="18">IF(E134&lt;=D134,"si","no")</f>
        <v>si</v>
      </c>
      <c r="H134" s="16" t="s">
        <v>324</v>
      </c>
      <c r="I134" s="29" t="str">
        <f t="shared" ref="I134:I197" si="19">IF(AND(F134="si",G134="si",H134="si"),D134,"err")</f>
        <v>err</v>
      </c>
      <c r="J134" s="29" t="str">
        <f t="shared" ref="J134:J197" si="20">IF(AND(F134="si",G134="si",H134="si"),E134,"err")</f>
        <v>err</v>
      </c>
      <c r="K134" s="17" t="str">
        <f t="shared" ref="K134:K197" si="21">IF(J134=0,"Allert","ok")</f>
        <v>ok</v>
      </c>
    </row>
    <row r="135" spans="1:11" x14ac:dyDescent="0.3">
      <c r="A135" s="14"/>
      <c r="B135"/>
      <c r="C135" s="15">
        <v>1</v>
      </c>
      <c r="D135"/>
      <c r="E135"/>
      <c r="F135" s="15" t="str">
        <f t="shared" si="17"/>
        <v>no</v>
      </c>
      <c r="G135" s="15" t="str">
        <f t="shared" si="18"/>
        <v>si</v>
      </c>
      <c r="H135" s="16" t="s">
        <v>323</v>
      </c>
      <c r="I135" s="29" t="str">
        <f t="shared" si="19"/>
        <v>err</v>
      </c>
      <c r="J135" s="29" t="str">
        <f t="shared" si="20"/>
        <v>err</v>
      </c>
      <c r="K135" s="17" t="str">
        <f t="shared" si="21"/>
        <v>ok</v>
      </c>
    </row>
    <row r="136" spans="1:11" x14ac:dyDescent="0.3">
      <c r="A136" s="14"/>
      <c r="B136"/>
      <c r="C136" s="15">
        <v>1</v>
      </c>
      <c r="D136"/>
      <c r="E136"/>
      <c r="F136" s="15" t="str">
        <f t="shared" si="17"/>
        <v>no</v>
      </c>
      <c r="G136" s="15" t="str">
        <f t="shared" si="18"/>
        <v>si</v>
      </c>
      <c r="H136" s="16" t="s">
        <v>324</v>
      </c>
      <c r="I136" s="29" t="str">
        <f t="shared" si="19"/>
        <v>err</v>
      </c>
      <c r="J136" s="29" t="str">
        <f t="shared" si="20"/>
        <v>err</v>
      </c>
      <c r="K136" s="17" t="str">
        <f t="shared" si="21"/>
        <v>ok</v>
      </c>
    </row>
    <row r="137" spans="1:11" x14ac:dyDescent="0.3">
      <c r="A137" s="14"/>
      <c r="B137"/>
      <c r="C137" s="15">
        <v>1</v>
      </c>
      <c r="D137"/>
      <c r="E137"/>
      <c r="F137" s="15" t="str">
        <f t="shared" si="17"/>
        <v>no</v>
      </c>
      <c r="G137" s="15" t="str">
        <f t="shared" si="18"/>
        <v>si</v>
      </c>
      <c r="H137" s="16" t="s">
        <v>323</v>
      </c>
      <c r="I137" s="29" t="str">
        <f t="shared" si="19"/>
        <v>err</v>
      </c>
      <c r="J137" s="29" t="str">
        <f t="shared" si="20"/>
        <v>err</v>
      </c>
      <c r="K137" s="17" t="str">
        <f t="shared" si="21"/>
        <v>ok</v>
      </c>
    </row>
    <row r="138" spans="1:11" x14ac:dyDescent="0.3">
      <c r="A138" s="14"/>
      <c r="B138"/>
      <c r="C138" s="15">
        <v>1</v>
      </c>
      <c r="D138"/>
      <c r="E138"/>
      <c r="F138" s="15" t="str">
        <f t="shared" si="17"/>
        <v>no</v>
      </c>
      <c r="G138" s="15" t="str">
        <f t="shared" si="18"/>
        <v>si</v>
      </c>
      <c r="H138" s="16" t="s">
        <v>324</v>
      </c>
      <c r="I138" s="29" t="str">
        <f t="shared" si="19"/>
        <v>err</v>
      </c>
      <c r="J138" s="29" t="str">
        <f t="shared" si="20"/>
        <v>err</v>
      </c>
      <c r="K138" s="17" t="str">
        <f t="shared" si="21"/>
        <v>ok</v>
      </c>
    </row>
    <row r="139" spans="1:11" x14ac:dyDescent="0.3">
      <c r="A139" s="14"/>
      <c r="B139"/>
      <c r="C139" s="15">
        <v>1</v>
      </c>
      <c r="D139"/>
      <c r="E139"/>
      <c r="F139" s="15" t="str">
        <f t="shared" si="17"/>
        <v>no</v>
      </c>
      <c r="G139" s="15" t="str">
        <f t="shared" si="18"/>
        <v>si</v>
      </c>
      <c r="H139" s="16" t="s">
        <v>323</v>
      </c>
      <c r="I139" s="29" t="str">
        <f t="shared" si="19"/>
        <v>err</v>
      </c>
      <c r="J139" s="29" t="str">
        <f t="shared" si="20"/>
        <v>err</v>
      </c>
      <c r="K139" s="17" t="str">
        <f t="shared" si="21"/>
        <v>ok</v>
      </c>
    </row>
    <row r="140" spans="1:11" x14ac:dyDescent="0.3">
      <c r="A140" s="14"/>
      <c r="B140"/>
      <c r="C140" s="15">
        <v>1</v>
      </c>
      <c r="D140"/>
      <c r="E140"/>
      <c r="F140" s="15" t="str">
        <f t="shared" si="17"/>
        <v>no</v>
      </c>
      <c r="G140" s="15" t="str">
        <f t="shared" si="18"/>
        <v>si</v>
      </c>
      <c r="H140" s="16" t="s">
        <v>324</v>
      </c>
      <c r="I140" s="29" t="str">
        <f t="shared" si="19"/>
        <v>err</v>
      </c>
      <c r="J140" s="29" t="str">
        <f t="shared" si="20"/>
        <v>err</v>
      </c>
      <c r="K140" s="17" t="str">
        <f t="shared" si="21"/>
        <v>ok</v>
      </c>
    </row>
    <row r="141" spans="1:11" x14ac:dyDescent="0.3">
      <c r="A141" s="14"/>
      <c r="B141"/>
      <c r="C141" s="15">
        <v>1</v>
      </c>
      <c r="D141"/>
      <c r="E141"/>
      <c r="F141" s="15" t="str">
        <f t="shared" si="17"/>
        <v>no</v>
      </c>
      <c r="G141" s="15" t="str">
        <f t="shared" si="18"/>
        <v>si</v>
      </c>
      <c r="H141" s="16" t="s">
        <v>323</v>
      </c>
      <c r="I141" s="29" t="str">
        <f t="shared" si="19"/>
        <v>err</v>
      </c>
      <c r="J141" s="29" t="str">
        <f t="shared" si="20"/>
        <v>err</v>
      </c>
      <c r="K141" s="17" t="str">
        <f t="shared" si="21"/>
        <v>ok</v>
      </c>
    </row>
    <row r="142" spans="1:11" x14ac:dyDescent="0.3">
      <c r="A142" s="14"/>
      <c r="B142"/>
      <c r="C142" s="15">
        <v>1</v>
      </c>
      <c r="D142"/>
      <c r="E142"/>
      <c r="F142" s="15" t="str">
        <f t="shared" si="17"/>
        <v>no</v>
      </c>
      <c r="G142" s="15" t="str">
        <f t="shared" si="18"/>
        <v>si</v>
      </c>
      <c r="H142" s="16" t="s">
        <v>323</v>
      </c>
      <c r="I142" s="29" t="str">
        <f t="shared" si="19"/>
        <v>err</v>
      </c>
      <c r="J142" s="29" t="str">
        <f t="shared" si="20"/>
        <v>err</v>
      </c>
      <c r="K142" s="17" t="str">
        <f t="shared" si="21"/>
        <v>ok</v>
      </c>
    </row>
    <row r="143" spans="1:11" x14ac:dyDescent="0.3">
      <c r="A143" s="14"/>
      <c r="B143"/>
      <c r="C143" s="15">
        <v>1</v>
      </c>
      <c r="D143"/>
      <c r="E143"/>
      <c r="F143" s="15" t="str">
        <f t="shared" si="17"/>
        <v>no</v>
      </c>
      <c r="G143" s="15" t="str">
        <f t="shared" si="18"/>
        <v>si</v>
      </c>
      <c r="H143" s="16" t="s">
        <v>323</v>
      </c>
      <c r="I143" s="29" t="str">
        <f t="shared" si="19"/>
        <v>err</v>
      </c>
      <c r="J143" s="29" t="str">
        <f t="shared" si="20"/>
        <v>err</v>
      </c>
      <c r="K143" s="17" t="str">
        <f t="shared" si="21"/>
        <v>ok</v>
      </c>
    </row>
    <row r="144" spans="1:11" x14ac:dyDescent="0.3">
      <c r="A144" s="14"/>
      <c r="B144"/>
      <c r="C144" s="15">
        <v>1</v>
      </c>
      <c r="D144"/>
      <c r="E144"/>
      <c r="F144" s="15" t="str">
        <f t="shared" si="17"/>
        <v>no</v>
      </c>
      <c r="G144" s="15" t="str">
        <f t="shared" si="18"/>
        <v>si</v>
      </c>
      <c r="H144" s="16" t="s">
        <v>323</v>
      </c>
      <c r="I144" s="29" t="str">
        <f t="shared" si="19"/>
        <v>err</v>
      </c>
      <c r="J144" s="29" t="str">
        <f t="shared" si="20"/>
        <v>err</v>
      </c>
      <c r="K144" s="17" t="str">
        <f t="shared" si="21"/>
        <v>ok</v>
      </c>
    </row>
    <row r="145" spans="1:11" x14ac:dyDescent="0.3">
      <c r="A145" s="14"/>
      <c r="B145"/>
      <c r="C145" s="15">
        <v>1</v>
      </c>
      <c r="D145"/>
      <c r="E145"/>
      <c r="F145" s="15" t="str">
        <f t="shared" si="17"/>
        <v>no</v>
      </c>
      <c r="G145" s="15" t="str">
        <f t="shared" si="18"/>
        <v>si</v>
      </c>
      <c r="H145" s="16" t="s">
        <v>323</v>
      </c>
      <c r="I145" s="29" t="str">
        <f t="shared" si="19"/>
        <v>err</v>
      </c>
      <c r="J145" s="29" t="str">
        <f t="shared" si="20"/>
        <v>err</v>
      </c>
      <c r="K145" s="17" t="str">
        <f t="shared" si="21"/>
        <v>ok</v>
      </c>
    </row>
    <row r="146" spans="1:11" x14ac:dyDescent="0.3">
      <c r="A146" s="14"/>
      <c r="B146"/>
      <c r="C146" s="15">
        <v>1</v>
      </c>
      <c r="D146"/>
      <c r="E146"/>
      <c r="F146" s="15" t="str">
        <f t="shared" si="17"/>
        <v>no</v>
      </c>
      <c r="G146" s="15" t="str">
        <f t="shared" si="18"/>
        <v>si</v>
      </c>
      <c r="H146" s="16" t="s">
        <v>323</v>
      </c>
      <c r="I146" s="29" t="str">
        <f t="shared" si="19"/>
        <v>err</v>
      </c>
      <c r="J146" s="29" t="str">
        <f t="shared" si="20"/>
        <v>err</v>
      </c>
      <c r="K146" s="17" t="str">
        <f t="shared" si="21"/>
        <v>ok</v>
      </c>
    </row>
    <row r="147" spans="1:11" x14ac:dyDescent="0.3">
      <c r="A147" s="14"/>
      <c r="B147"/>
      <c r="C147" s="15">
        <v>1</v>
      </c>
      <c r="D147"/>
      <c r="E147"/>
      <c r="F147" s="15" t="str">
        <f t="shared" si="17"/>
        <v>no</v>
      </c>
      <c r="G147" s="15" t="str">
        <f t="shared" si="18"/>
        <v>si</v>
      </c>
      <c r="H147" s="16" t="s">
        <v>323</v>
      </c>
      <c r="I147" s="29" t="str">
        <f t="shared" si="19"/>
        <v>err</v>
      </c>
      <c r="J147" s="29" t="str">
        <f t="shared" si="20"/>
        <v>err</v>
      </c>
      <c r="K147" s="17" t="str">
        <f t="shared" si="21"/>
        <v>ok</v>
      </c>
    </row>
    <row r="148" spans="1:11" x14ac:dyDescent="0.3">
      <c r="A148" s="14"/>
      <c r="B148"/>
      <c r="C148" s="15">
        <v>1</v>
      </c>
      <c r="D148"/>
      <c r="E148"/>
      <c r="F148" s="15" t="str">
        <f t="shared" si="17"/>
        <v>no</v>
      </c>
      <c r="G148" s="15" t="str">
        <f t="shared" si="18"/>
        <v>si</v>
      </c>
      <c r="H148" s="16" t="s">
        <v>324</v>
      </c>
      <c r="I148" s="29" t="str">
        <f t="shared" si="19"/>
        <v>err</v>
      </c>
      <c r="J148" s="29" t="str">
        <f t="shared" si="20"/>
        <v>err</v>
      </c>
      <c r="K148" s="17" t="str">
        <f t="shared" si="21"/>
        <v>ok</v>
      </c>
    </row>
    <row r="149" spans="1:11" x14ac:dyDescent="0.3">
      <c r="A149" s="14"/>
      <c r="B149"/>
      <c r="C149" s="15">
        <v>1</v>
      </c>
      <c r="D149"/>
      <c r="E149"/>
      <c r="F149" s="15" t="str">
        <f t="shared" si="17"/>
        <v>no</v>
      </c>
      <c r="G149" s="15" t="str">
        <f t="shared" si="18"/>
        <v>si</v>
      </c>
      <c r="H149" s="16" t="s">
        <v>323</v>
      </c>
      <c r="I149" s="29" t="str">
        <f t="shared" si="19"/>
        <v>err</v>
      </c>
      <c r="J149" s="29" t="str">
        <f t="shared" si="20"/>
        <v>err</v>
      </c>
      <c r="K149" s="17" t="str">
        <f t="shared" si="21"/>
        <v>ok</v>
      </c>
    </row>
    <row r="150" spans="1:11" x14ac:dyDescent="0.3">
      <c r="A150" s="14"/>
      <c r="B150"/>
      <c r="C150" s="15">
        <v>1</v>
      </c>
      <c r="D150"/>
      <c r="E150"/>
      <c r="F150" s="15" t="str">
        <f t="shared" si="17"/>
        <v>no</v>
      </c>
      <c r="G150" s="15" t="str">
        <f t="shared" si="18"/>
        <v>si</v>
      </c>
      <c r="H150" s="16" t="s">
        <v>323</v>
      </c>
      <c r="I150" s="29" t="str">
        <f t="shared" si="19"/>
        <v>err</v>
      </c>
      <c r="J150" s="29" t="str">
        <f t="shared" si="20"/>
        <v>err</v>
      </c>
      <c r="K150" s="17" t="str">
        <f t="shared" si="21"/>
        <v>ok</v>
      </c>
    </row>
    <row r="151" spans="1:11" x14ac:dyDescent="0.3">
      <c r="A151" s="14"/>
      <c r="B151"/>
      <c r="C151" s="15">
        <v>1</v>
      </c>
      <c r="D151"/>
      <c r="E151"/>
      <c r="F151" s="15" t="str">
        <f t="shared" si="17"/>
        <v>no</v>
      </c>
      <c r="G151" s="15" t="str">
        <f t="shared" si="18"/>
        <v>si</v>
      </c>
      <c r="H151" s="16" t="s">
        <v>323</v>
      </c>
      <c r="I151" s="29" t="str">
        <f t="shared" si="19"/>
        <v>err</v>
      </c>
      <c r="J151" s="29" t="str">
        <f t="shared" si="20"/>
        <v>err</v>
      </c>
      <c r="K151" s="17" t="str">
        <f t="shared" si="21"/>
        <v>ok</v>
      </c>
    </row>
    <row r="152" spans="1:11" x14ac:dyDescent="0.3">
      <c r="A152" s="14"/>
      <c r="B152"/>
      <c r="C152" s="15">
        <v>1</v>
      </c>
      <c r="D152"/>
      <c r="E152"/>
      <c r="F152" s="15" t="str">
        <f t="shared" si="17"/>
        <v>no</v>
      </c>
      <c r="G152" s="15" t="str">
        <f t="shared" si="18"/>
        <v>si</v>
      </c>
      <c r="H152" s="16" t="s">
        <v>324</v>
      </c>
      <c r="I152" s="29" t="str">
        <f t="shared" si="19"/>
        <v>err</v>
      </c>
      <c r="J152" s="29" t="str">
        <f t="shared" si="20"/>
        <v>err</v>
      </c>
      <c r="K152" s="17" t="str">
        <f t="shared" si="21"/>
        <v>ok</v>
      </c>
    </row>
    <row r="153" spans="1:11" x14ac:dyDescent="0.3">
      <c r="A153" s="14"/>
      <c r="B153"/>
      <c r="C153" s="15">
        <v>1</v>
      </c>
      <c r="D153"/>
      <c r="E153"/>
      <c r="F153" s="15" t="str">
        <f t="shared" si="17"/>
        <v>no</v>
      </c>
      <c r="G153" s="15" t="str">
        <f t="shared" si="18"/>
        <v>si</v>
      </c>
      <c r="H153" s="16" t="s">
        <v>323</v>
      </c>
      <c r="I153" s="29" t="str">
        <f t="shared" si="19"/>
        <v>err</v>
      </c>
      <c r="J153" s="29" t="str">
        <f t="shared" si="20"/>
        <v>err</v>
      </c>
      <c r="K153" s="17" t="str">
        <f t="shared" si="21"/>
        <v>ok</v>
      </c>
    </row>
    <row r="154" spans="1:11" x14ac:dyDescent="0.3">
      <c r="A154" s="14"/>
      <c r="B154"/>
      <c r="C154" s="15">
        <v>1</v>
      </c>
      <c r="D154"/>
      <c r="E154"/>
      <c r="F154" s="15" t="str">
        <f t="shared" si="17"/>
        <v>no</v>
      </c>
      <c r="G154" s="15" t="str">
        <f t="shared" si="18"/>
        <v>si</v>
      </c>
      <c r="H154" s="16" t="s">
        <v>324</v>
      </c>
      <c r="I154" s="29" t="str">
        <f t="shared" si="19"/>
        <v>err</v>
      </c>
      <c r="J154" s="29" t="str">
        <f t="shared" si="20"/>
        <v>err</v>
      </c>
      <c r="K154" s="17" t="str">
        <f t="shared" si="21"/>
        <v>ok</v>
      </c>
    </row>
    <row r="155" spans="1:11" x14ac:dyDescent="0.3">
      <c r="A155" s="14"/>
      <c r="B155"/>
      <c r="C155" s="15">
        <v>1</v>
      </c>
      <c r="D155"/>
      <c r="E155"/>
      <c r="F155" s="15" t="str">
        <f t="shared" si="17"/>
        <v>no</v>
      </c>
      <c r="G155" s="15" t="str">
        <f t="shared" si="18"/>
        <v>si</v>
      </c>
      <c r="H155" s="16" t="s">
        <v>323</v>
      </c>
      <c r="I155" s="29" t="str">
        <f t="shared" si="19"/>
        <v>err</v>
      </c>
      <c r="J155" s="29" t="str">
        <f t="shared" si="20"/>
        <v>err</v>
      </c>
      <c r="K155" s="17" t="str">
        <f t="shared" si="21"/>
        <v>ok</v>
      </c>
    </row>
    <row r="156" spans="1:11" x14ac:dyDescent="0.3">
      <c r="A156" s="14"/>
      <c r="B156"/>
      <c r="C156" s="15">
        <v>1</v>
      </c>
      <c r="D156"/>
      <c r="E156"/>
      <c r="F156" s="15" t="str">
        <f t="shared" si="17"/>
        <v>no</v>
      </c>
      <c r="G156" s="15" t="str">
        <f t="shared" si="18"/>
        <v>si</v>
      </c>
      <c r="H156" s="16" t="s">
        <v>323</v>
      </c>
      <c r="I156" s="29" t="str">
        <f t="shared" si="19"/>
        <v>err</v>
      </c>
      <c r="J156" s="29" t="str">
        <f t="shared" si="20"/>
        <v>err</v>
      </c>
      <c r="K156" s="17" t="str">
        <f t="shared" si="21"/>
        <v>ok</v>
      </c>
    </row>
    <row r="157" spans="1:11" x14ac:dyDescent="0.3">
      <c r="A157" s="14"/>
      <c r="B157"/>
      <c r="C157" s="15">
        <v>1</v>
      </c>
      <c r="D157"/>
      <c r="E157"/>
      <c r="F157" s="15" t="str">
        <f t="shared" si="17"/>
        <v>no</v>
      </c>
      <c r="G157" s="15" t="str">
        <f t="shared" si="18"/>
        <v>si</v>
      </c>
      <c r="H157" s="16" t="s">
        <v>323</v>
      </c>
      <c r="I157" s="29" t="str">
        <f t="shared" si="19"/>
        <v>err</v>
      </c>
      <c r="J157" s="29" t="str">
        <f t="shared" si="20"/>
        <v>err</v>
      </c>
      <c r="K157" s="17" t="str">
        <f t="shared" si="21"/>
        <v>ok</v>
      </c>
    </row>
    <row r="158" spans="1:11" x14ac:dyDescent="0.3">
      <c r="A158" s="14"/>
      <c r="B158"/>
      <c r="C158" s="15">
        <v>1</v>
      </c>
      <c r="D158"/>
      <c r="E158"/>
      <c r="F158" s="15" t="str">
        <f t="shared" si="17"/>
        <v>no</v>
      </c>
      <c r="G158" s="15" t="str">
        <f t="shared" si="18"/>
        <v>si</v>
      </c>
      <c r="H158" s="16" t="s">
        <v>323</v>
      </c>
      <c r="I158" s="29" t="str">
        <f t="shared" si="19"/>
        <v>err</v>
      </c>
      <c r="J158" s="29" t="str">
        <f t="shared" si="20"/>
        <v>err</v>
      </c>
      <c r="K158" s="17" t="str">
        <f t="shared" si="21"/>
        <v>ok</v>
      </c>
    </row>
    <row r="159" spans="1:11" x14ac:dyDescent="0.3">
      <c r="A159" s="14"/>
      <c r="B159"/>
      <c r="C159" s="15">
        <v>1</v>
      </c>
      <c r="D159"/>
      <c r="E159"/>
      <c r="F159" s="15" t="str">
        <f t="shared" si="17"/>
        <v>no</v>
      </c>
      <c r="G159" s="15" t="str">
        <f t="shared" si="18"/>
        <v>si</v>
      </c>
      <c r="H159" s="16" t="s">
        <v>323</v>
      </c>
      <c r="I159" s="29" t="str">
        <f t="shared" si="19"/>
        <v>err</v>
      </c>
      <c r="J159" s="29" t="str">
        <f t="shared" si="20"/>
        <v>err</v>
      </c>
      <c r="K159" s="17" t="str">
        <f t="shared" si="21"/>
        <v>ok</v>
      </c>
    </row>
    <row r="160" spans="1:11" x14ac:dyDescent="0.3">
      <c r="A160" s="14"/>
      <c r="B160"/>
      <c r="C160" s="15">
        <v>1</v>
      </c>
      <c r="D160"/>
      <c r="E160"/>
      <c r="F160" s="15" t="str">
        <f t="shared" si="17"/>
        <v>no</v>
      </c>
      <c r="G160" s="15" t="str">
        <f t="shared" si="18"/>
        <v>si</v>
      </c>
      <c r="H160" s="16" t="s">
        <v>324</v>
      </c>
      <c r="I160" s="29" t="str">
        <f t="shared" si="19"/>
        <v>err</v>
      </c>
      <c r="J160" s="29" t="str">
        <f t="shared" si="20"/>
        <v>err</v>
      </c>
      <c r="K160" s="17" t="str">
        <f t="shared" si="21"/>
        <v>ok</v>
      </c>
    </row>
    <row r="161" spans="1:11" x14ac:dyDescent="0.3">
      <c r="A161" s="14"/>
      <c r="B161"/>
      <c r="C161" s="15">
        <v>1</v>
      </c>
      <c r="D161"/>
      <c r="E161"/>
      <c r="F161" s="15" t="str">
        <f t="shared" si="17"/>
        <v>no</v>
      </c>
      <c r="G161" s="15" t="str">
        <f t="shared" si="18"/>
        <v>si</v>
      </c>
      <c r="H161" s="16" t="s">
        <v>323</v>
      </c>
      <c r="I161" s="29" t="str">
        <f t="shared" si="19"/>
        <v>err</v>
      </c>
      <c r="J161" s="29" t="str">
        <f t="shared" si="20"/>
        <v>err</v>
      </c>
      <c r="K161" s="17" t="str">
        <f t="shared" si="21"/>
        <v>ok</v>
      </c>
    </row>
    <row r="162" spans="1:11" x14ac:dyDescent="0.3">
      <c r="A162" s="14"/>
      <c r="B162"/>
      <c r="C162" s="15">
        <v>1</v>
      </c>
      <c r="D162"/>
      <c r="E162"/>
      <c r="F162" s="15" t="str">
        <f t="shared" si="17"/>
        <v>no</v>
      </c>
      <c r="G162" s="15" t="str">
        <f t="shared" si="18"/>
        <v>si</v>
      </c>
      <c r="H162" s="16" t="s">
        <v>323</v>
      </c>
      <c r="I162" s="29" t="str">
        <f t="shared" si="19"/>
        <v>err</v>
      </c>
      <c r="J162" s="29" t="str">
        <f t="shared" si="20"/>
        <v>err</v>
      </c>
      <c r="K162" s="17" t="str">
        <f t="shared" si="21"/>
        <v>ok</v>
      </c>
    </row>
    <row r="163" spans="1:11" x14ac:dyDescent="0.3">
      <c r="A163" s="14"/>
      <c r="B163"/>
      <c r="C163" s="15">
        <v>1</v>
      </c>
      <c r="D163"/>
      <c r="E163"/>
      <c r="F163" s="15" t="str">
        <f t="shared" si="17"/>
        <v>no</v>
      </c>
      <c r="G163" s="15" t="str">
        <f t="shared" si="18"/>
        <v>si</v>
      </c>
      <c r="H163" s="16" t="s">
        <v>323</v>
      </c>
      <c r="I163" s="29" t="str">
        <f t="shared" si="19"/>
        <v>err</v>
      </c>
      <c r="J163" s="29" t="str">
        <f t="shared" si="20"/>
        <v>err</v>
      </c>
      <c r="K163" s="17" t="str">
        <f t="shared" si="21"/>
        <v>ok</v>
      </c>
    </row>
    <row r="164" spans="1:11" x14ac:dyDescent="0.3">
      <c r="A164" s="14"/>
      <c r="B164"/>
      <c r="C164" s="15">
        <v>1</v>
      </c>
      <c r="D164"/>
      <c r="E164"/>
      <c r="F164" s="15" t="str">
        <f t="shared" si="17"/>
        <v>no</v>
      </c>
      <c r="G164" s="15" t="str">
        <f t="shared" si="18"/>
        <v>si</v>
      </c>
      <c r="H164" s="16" t="s">
        <v>323</v>
      </c>
      <c r="I164" s="29" t="str">
        <f t="shared" si="19"/>
        <v>err</v>
      </c>
      <c r="J164" s="29" t="str">
        <f t="shared" si="20"/>
        <v>err</v>
      </c>
      <c r="K164" s="17" t="str">
        <f t="shared" si="21"/>
        <v>ok</v>
      </c>
    </row>
    <row r="165" spans="1:11" x14ac:dyDescent="0.3">
      <c r="A165" s="14"/>
      <c r="B165"/>
      <c r="C165" s="15">
        <v>1</v>
      </c>
      <c r="D165"/>
      <c r="E165"/>
      <c r="F165" s="15" t="str">
        <f t="shared" si="17"/>
        <v>no</v>
      </c>
      <c r="G165" s="15" t="str">
        <f t="shared" si="18"/>
        <v>si</v>
      </c>
      <c r="H165" s="16" t="s">
        <v>323</v>
      </c>
      <c r="I165" s="29" t="str">
        <f t="shared" si="19"/>
        <v>err</v>
      </c>
      <c r="J165" s="29" t="str">
        <f t="shared" si="20"/>
        <v>err</v>
      </c>
      <c r="K165" s="17" t="str">
        <f t="shared" si="21"/>
        <v>ok</v>
      </c>
    </row>
    <row r="166" spans="1:11" x14ac:dyDescent="0.3">
      <c r="A166" s="14"/>
      <c r="B166"/>
      <c r="C166" s="15">
        <v>1</v>
      </c>
      <c r="D166"/>
      <c r="E166"/>
      <c r="F166" s="15" t="str">
        <f t="shared" si="17"/>
        <v>no</v>
      </c>
      <c r="G166" s="15" t="str">
        <f t="shared" si="18"/>
        <v>si</v>
      </c>
      <c r="H166" s="16" t="s">
        <v>323</v>
      </c>
      <c r="I166" s="29" t="str">
        <f t="shared" si="19"/>
        <v>err</v>
      </c>
      <c r="J166" s="29" t="str">
        <f t="shared" si="20"/>
        <v>err</v>
      </c>
      <c r="K166" s="17" t="str">
        <f t="shared" si="21"/>
        <v>ok</v>
      </c>
    </row>
    <row r="167" spans="1:11" x14ac:dyDescent="0.3">
      <c r="A167" s="14"/>
      <c r="B167"/>
      <c r="C167" s="15">
        <v>1</v>
      </c>
      <c r="D167"/>
      <c r="E167"/>
      <c r="F167" s="15" t="str">
        <f t="shared" si="17"/>
        <v>no</v>
      </c>
      <c r="G167" s="15" t="str">
        <f t="shared" si="18"/>
        <v>si</v>
      </c>
      <c r="H167" s="16" t="s">
        <v>323</v>
      </c>
      <c r="I167" s="29" t="str">
        <f t="shared" si="19"/>
        <v>err</v>
      </c>
      <c r="J167" s="29" t="str">
        <f t="shared" si="20"/>
        <v>err</v>
      </c>
      <c r="K167" s="17" t="str">
        <f t="shared" si="21"/>
        <v>ok</v>
      </c>
    </row>
    <row r="168" spans="1:11" x14ac:dyDescent="0.3">
      <c r="A168" s="14"/>
      <c r="B168"/>
      <c r="C168" s="15">
        <v>1</v>
      </c>
      <c r="D168"/>
      <c r="E168"/>
      <c r="F168" s="15" t="str">
        <f t="shared" si="17"/>
        <v>no</v>
      </c>
      <c r="G168" s="15" t="str">
        <f t="shared" si="18"/>
        <v>si</v>
      </c>
      <c r="H168" s="16" t="s">
        <v>324</v>
      </c>
      <c r="I168" s="29" t="str">
        <f t="shared" si="19"/>
        <v>err</v>
      </c>
      <c r="J168" s="29" t="str">
        <f t="shared" si="20"/>
        <v>err</v>
      </c>
      <c r="K168" s="17" t="str">
        <f t="shared" si="21"/>
        <v>ok</v>
      </c>
    </row>
    <row r="169" spans="1:11" x14ac:dyDescent="0.3">
      <c r="A169" s="14"/>
      <c r="B169"/>
      <c r="C169" s="15">
        <v>1</v>
      </c>
      <c r="D169"/>
      <c r="E169"/>
      <c r="F169" s="15" t="str">
        <f t="shared" si="17"/>
        <v>no</v>
      </c>
      <c r="G169" s="15" t="str">
        <f t="shared" si="18"/>
        <v>si</v>
      </c>
      <c r="H169" s="16" t="s">
        <v>324</v>
      </c>
      <c r="I169" s="29" t="str">
        <f t="shared" si="19"/>
        <v>err</v>
      </c>
      <c r="J169" s="29" t="str">
        <f t="shared" si="20"/>
        <v>err</v>
      </c>
      <c r="K169" s="17" t="str">
        <f t="shared" si="21"/>
        <v>ok</v>
      </c>
    </row>
    <row r="170" spans="1:11" x14ac:dyDescent="0.3">
      <c r="A170" s="14"/>
      <c r="B170"/>
      <c r="C170" s="15">
        <v>1</v>
      </c>
      <c r="D170"/>
      <c r="E170"/>
      <c r="F170" s="15" t="str">
        <f t="shared" si="17"/>
        <v>no</v>
      </c>
      <c r="G170" s="15" t="str">
        <f t="shared" si="18"/>
        <v>si</v>
      </c>
      <c r="H170" s="16" t="s">
        <v>324</v>
      </c>
      <c r="I170" s="29" t="str">
        <f t="shared" si="19"/>
        <v>err</v>
      </c>
      <c r="J170" s="29" t="str">
        <f t="shared" si="20"/>
        <v>err</v>
      </c>
      <c r="K170" s="17" t="str">
        <f t="shared" si="21"/>
        <v>ok</v>
      </c>
    </row>
    <row r="171" spans="1:11" x14ac:dyDescent="0.3">
      <c r="A171" s="14"/>
      <c r="B171"/>
      <c r="C171" s="15">
        <v>1</v>
      </c>
      <c r="D171"/>
      <c r="E171"/>
      <c r="F171" s="15" t="str">
        <f t="shared" si="17"/>
        <v>no</v>
      </c>
      <c r="G171" s="15" t="str">
        <f t="shared" si="18"/>
        <v>si</v>
      </c>
      <c r="H171" s="16" t="s">
        <v>324</v>
      </c>
      <c r="I171" s="29" t="str">
        <f t="shared" si="19"/>
        <v>err</v>
      </c>
      <c r="J171" s="29" t="str">
        <f t="shared" si="20"/>
        <v>err</v>
      </c>
      <c r="K171" s="17" t="str">
        <f t="shared" si="21"/>
        <v>ok</v>
      </c>
    </row>
    <row r="172" spans="1:11" x14ac:dyDescent="0.3">
      <c r="A172" s="14"/>
      <c r="B172"/>
      <c r="C172" s="15">
        <v>1</v>
      </c>
      <c r="D172"/>
      <c r="E172"/>
      <c r="F172" s="15" t="str">
        <f t="shared" si="17"/>
        <v>no</v>
      </c>
      <c r="G172" s="15" t="str">
        <f t="shared" si="18"/>
        <v>si</v>
      </c>
      <c r="H172" s="16" t="s">
        <v>323</v>
      </c>
      <c r="I172" s="29" t="str">
        <f t="shared" si="19"/>
        <v>err</v>
      </c>
      <c r="J172" s="29" t="str">
        <f t="shared" si="20"/>
        <v>err</v>
      </c>
      <c r="K172" s="17" t="str">
        <f t="shared" si="21"/>
        <v>ok</v>
      </c>
    </row>
    <row r="173" spans="1:11" x14ac:dyDescent="0.3">
      <c r="A173" s="14"/>
      <c r="B173"/>
      <c r="C173" s="15">
        <v>1</v>
      </c>
      <c r="D173"/>
      <c r="E173"/>
      <c r="F173" s="15" t="str">
        <f t="shared" si="17"/>
        <v>no</v>
      </c>
      <c r="G173" s="15" t="str">
        <f t="shared" si="18"/>
        <v>si</v>
      </c>
      <c r="H173" s="16" t="s">
        <v>324</v>
      </c>
      <c r="I173" s="29" t="str">
        <f t="shared" si="19"/>
        <v>err</v>
      </c>
      <c r="J173" s="29" t="str">
        <f t="shared" si="20"/>
        <v>err</v>
      </c>
      <c r="K173" s="17" t="str">
        <f t="shared" si="21"/>
        <v>ok</v>
      </c>
    </row>
    <row r="174" spans="1:11" x14ac:dyDescent="0.3">
      <c r="A174" s="14"/>
      <c r="B174"/>
      <c r="C174" s="15">
        <v>1</v>
      </c>
      <c r="D174"/>
      <c r="E174"/>
      <c r="F174" s="15" t="str">
        <f t="shared" si="17"/>
        <v>no</v>
      </c>
      <c r="G174" s="15" t="str">
        <f t="shared" si="18"/>
        <v>si</v>
      </c>
      <c r="H174" s="16" t="s">
        <v>323</v>
      </c>
      <c r="I174" s="29" t="str">
        <f t="shared" si="19"/>
        <v>err</v>
      </c>
      <c r="J174" s="29" t="str">
        <f t="shared" si="20"/>
        <v>err</v>
      </c>
      <c r="K174" s="17" t="str">
        <f t="shared" si="21"/>
        <v>ok</v>
      </c>
    </row>
    <row r="175" spans="1:11" x14ac:dyDescent="0.3">
      <c r="A175" s="14"/>
      <c r="B175"/>
      <c r="C175" s="15">
        <v>1</v>
      </c>
      <c r="D175"/>
      <c r="E175"/>
      <c r="F175" s="15" t="str">
        <f t="shared" si="17"/>
        <v>no</v>
      </c>
      <c r="G175" s="15" t="str">
        <f t="shared" si="18"/>
        <v>si</v>
      </c>
      <c r="H175" s="16" t="s">
        <v>324</v>
      </c>
      <c r="I175" s="29" t="str">
        <f t="shared" si="19"/>
        <v>err</v>
      </c>
      <c r="J175" s="29" t="str">
        <f t="shared" si="20"/>
        <v>err</v>
      </c>
      <c r="K175" s="17" t="str">
        <f t="shared" si="21"/>
        <v>ok</v>
      </c>
    </row>
    <row r="176" spans="1:11" x14ac:dyDescent="0.3">
      <c r="A176" s="14"/>
      <c r="B176"/>
      <c r="C176" s="15">
        <v>1</v>
      </c>
      <c r="D176"/>
      <c r="E176"/>
      <c r="F176" s="15" t="str">
        <f t="shared" si="17"/>
        <v>no</v>
      </c>
      <c r="G176" s="15" t="str">
        <f t="shared" si="18"/>
        <v>si</v>
      </c>
      <c r="H176" s="16" t="s">
        <v>324</v>
      </c>
      <c r="I176" s="29" t="str">
        <f t="shared" si="19"/>
        <v>err</v>
      </c>
      <c r="J176" s="29" t="str">
        <f t="shared" si="20"/>
        <v>err</v>
      </c>
      <c r="K176" s="17" t="str">
        <f t="shared" si="21"/>
        <v>ok</v>
      </c>
    </row>
    <row r="177" spans="1:11" x14ac:dyDescent="0.3">
      <c r="A177" s="14"/>
      <c r="B177"/>
      <c r="C177" s="15">
        <v>1</v>
      </c>
      <c r="D177"/>
      <c r="E177"/>
      <c r="F177" s="15" t="str">
        <f t="shared" si="17"/>
        <v>no</v>
      </c>
      <c r="G177" s="15" t="str">
        <f t="shared" si="18"/>
        <v>si</v>
      </c>
      <c r="H177" s="16" t="s">
        <v>323</v>
      </c>
      <c r="I177" s="29" t="str">
        <f t="shared" si="19"/>
        <v>err</v>
      </c>
      <c r="J177" s="29" t="str">
        <f t="shared" si="20"/>
        <v>err</v>
      </c>
      <c r="K177" s="17" t="str">
        <f t="shared" si="21"/>
        <v>ok</v>
      </c>
    </row>
    <row r="178" spans="1:11" x14ac:dyDescent="0.3">
      <c r="A178" s="14"/>
      <c r="B178"/>
      <c r="C178" s="15">
        <v>1</v>
      </c>
      <c r="D178"/>
      <c r="E178"/>
      <c r="F178" s="15" t="str">
        <f t="shared" si="17"/>
        <v>no</v>
      </c>
      <c r="G178" s="15" t="str">
        <f t="shared" si="18"/>
        <v>si</v>
      </c>
      <c r="H178" s="16" t="s">
        <v>323</v>
      </c>
      <c r="I178" s="29" t="str">
        <f t="shared" si="19"/>
        <v>err</v>
      </c>
      <c r="J178" s="29" t="str">
        <f t="shared" si="20"/>
        <v>err</v>
      </c>
      <c r="K178" s="17" t="str">
        <f t="shared" si="21"/>
        <v>ok</v>
      </c>
    </row>
    <row r="179" spans="1:11" x14ac:dyDescent="0.3">
      <c r="A179" s="14"/>
      <c r="B179"/>
      <c r="C179" s="15">
        <v>1</v>
      </c>
      <c r="D179"/>
      <c r="E179"/>
      <c r="F179" s="15" t="str">
        <f t="shared" si="17"/>
        <v>no</v>
      </c>
      <c r="G179" s="15" t="str">
        <f t="shared" si="18"/>
        <v>si</v>
      </c>
      <c r="H179" s="16" t="s">
        <v>323</v>
      </c>
      <c r="I179" s="29" t="str">
        <f t="shared" si="19"/>
        <v>err</v>
      </c>
      <c r="J179" s="29" t="str">
        <f t="shared" si="20"/>
        <v>err</v>
      </c>
      <c r="K179" s="17" t="str">
        <f t="shared" si="21"/>
        <v>ok</v>
      </c>
    </row>
    <row r="180" spans="1:11" x14ac:dyDescent="0.3">
      <c r="A180" s="14"/>
      <c r="B180"/>
      <c r="C180" s="15">
        <v>1</v>
      </c>
      <c r="D180"/>
      <c r="E180"/>
      <c r="F180" s="15" t="str">
        <f t="shared" si="17"/>
        <v>no</v>
      </c>
      <c r="G180" s="15" t="str">
        <f t="shared" si="18"/>
        <v>si</v>
      </c>
      <c r="H180" s="16" t="s">
        <v>323</v>
      </c>
      <c r="I180" s="29" t="str">
        <f t="shared" si="19"/>
        <v>err</v>
      </c>
      <c r="J180" s="29" t="str">
        <f t="shared" si="20"/>
        <v>err</v>
      </c>
      <c r="K180" s="17" t="str">
        <f t="shared" si="21"/>
        <v>ok</v>
      </c>
    </row>
    <row r="181" spans="1:11" x14ac:dyDescent="0.3">
      <c r="A181" s="14"/>
      <c r="B181"/>
      <c r="C181" s="15">
        <v>1</v>
      </c>
      <c r="D181"/>
      <c r="E181"/>
      <c r="F181" s="15" t="str">
        <f t="shared" si="17"/>
        <v>no</v>
      </c>
      <c r="G181" s="15" t="str">
        <f t="shared" si="18"/>
        <v>si</v>
      </c>
      <c r="H181" s="16" t="s">
        <v>323</v>
      </c>
      <c r="I181" s="29" t="str">
        <f t="shared" si="19"/>
        <v>err</v>
      </c>
      <c r="J181" s="29" t="str">
        <f t="shared" si="20"/>
        <v>err</v>
      </c>
      <c r="K181" s="17" t="str">
        <f t="shared" si="21"/>
        <v>ok</v>
      </c>
    </row>
    <row r="182" spans="1:11" x14ac:dyDescent="0.3">
      <c r="A182" s="14"/>
      <c r="B182"/>
      <c r="C182" s="15">
        <v>1</v>
      </c>
      <c r="D182"/>
      <c r="E182"/>
      <c r="F182" s="15" t="str">
        <f t="shared" si="17"/>
        <v>no</v>
      </c>
      <c r="G182" s="15" t="str">
        <f t="shared" si="18"/>
        <v>si</v>
      </c>
      <c r="H182" s="16" t="s">
        <v>323</v>
      </c>
      <c r="I182" s="29" t="str">
        <f t="shared" si="19"/>
        <v>err</v>
      </c>
      <c r="J182" s="29" t="str">
        <f t="shared" si="20"/>
        <v>err</v>
      </c>
      <c r="K182" s="17" t="str">
        <f t="shared" si="21"/>
        <v>ok</v>
      </c>
    </row>
    <row r="183" spans="1:11" x14ac:dyDescent="0.3">
      <c r="A183" s="14"/>
      <c r="B183"/>
      <c r="C183" s="15">
        <v>1</v>
      </c>
      <c r="D183"/>
      <c r="E183"/>
      <c r="F183" s="15" t="str">
        <f t="shared" si="17"/>
        <v>no</v>
      </c>
      <c r="G183" s="15" t="str">
        <f t="shared" si="18"/>
        <v>si</v>
      </c>
      <c r="H183" s="16" t="s">
        <v>323</v>
      </c>
      <c r="I183" s="29" t="str">
        <f t="shared" si="19"/>
        <v>err</v>
      </c>
      <c r="J183" s="29" t="str">
        <f t="shared" si="20"/>
        <v>err</v>
      </c>
      <c r="K183" s="17" t="str">
        <f t="shared" si="21"/>
        <v>ok</v>
      </c>
    </row>
    <row r="184" spans="1:11" x14ac:dyDescent="0.3">
      <c r="A184" s="14"/>
      <c r="B184"/>
      <c r="C184" s="15">
        <v>1</v>
      </c>
      <c r="D184"/>
      <c r="E184"/>
      <c r="F184" s="15" t="str">
        <f t="shared" si="17"/>
        <v>no</v>
      </c>
      <c r="G184" s="15" t="str">
        <f t="shared" si="18"/>
        <v>si</v>
      </c>
      <c r="H184" s="16" t="s">
        <v>323</v>
      </c>
      <c r="I184" s="29" t="str">
        <f t="shared" si="19"/>
        <v>err</v>
      </c>
      <c r="J184" s="29" t="str">
        <f t="shared" si="20"/>
        <v>err</v>
      </c>
      <c r="K184" s="17" t="str">
        <f t="shared" si="21"/>
        <v>ok</v>
      </c>
    </row>
    <row r="185" spans="1:11" x14ac:dyDescent="0.3">
      <c r="A185" s="14"/>
      <c r="B185"/>
      <c r="C185" s="15">
        <v>1</v>
      </c>
      <c r="D185"/>
      <c r="E185"/>
      <c r="F185" s="15" t="str">
        <f t="shared" si="17"/>
        <v>no</v>
      </c>
      <c r="G185" s="15" t="str">
        <f t="shared" si="18"/>
        <v>si</v>
      </c>
      <c r="H185" s="16" t="s">
        <v>323</v>
      </c>
      <c r="I185" s="29" t="str">
        <f t="shared" si="19"/>
        <v>err</v>
      </c>
      <c r="J185" s="29" t="str">
        <f t="shared" si="20"/>
        <v>err</v>
      </c>
      <c r="K185" s="17" t="str">
        <f t="shared" si="21"/>
        <v>ok</v>
      </c>
    </row>
    <row r="186" spans="1:11" x14ac:dyDescent="0.3">
      <c r="A186" s="14"/>
      <c r="B186"/>
      <c r="C186" s="15">
        <v>1</v>
      </c>
      <c r="D186"/>
      <c r="E186"/>
      <c r="F186" s="15" t="str">
        <f t="shared" si="17"/>
        <v>no</v>
      </c>
      <c r="G186" s="15" t="str">
        <f t="shared" si="18"/>
        <v>si</v>
      </c>
      <c r="H186" s="16" t="s">
        <v>323</v>
      </c>
      <c r="I186" s="29" t="str">
        <f t="shared" si="19"/>
        <v>err</v>
      </c>
      <c r="J186" s="29" t="str">
        <f t="shared" si="20"/>
        <v>err</v>
      </c>
      <c r="K186" s="17" t="str">
        <f t="shared" si="21"/>
        <v>ok</v>
      </c>
    </row>
    <row r="187" spans="1:11" x14ac:dyDescent="0.3">
      <c r="A187" s="14"/>
      <c r="B187"/>
      <c r="C187" s="15">
        <v>1</v>
      </c>
      <c r="D187"/>
      <c r="E187"/>
      <c r="F187" s="15" t="str">
        <f t="shared" si="17"/>
        <v>no</v>
      </c>
      <c r="G187" s="15" t="str">
        <f t="shared" si="18"/>
        <v>si</v>
      </c>
      <c r="H187" s="16" t="s">
        <v>324</v>
      </c>
      <c r="I187" s="29" t="str">
        <f t="shared" si="19"/>
        <v>err</v>
      </c>
      <c r="J187" s="29" t="str">
        <f t="shared" si="20"/>
        <v>err</v>
      </c>
      <c r="K187" s="17" t="str">
        <f t="shared" si="21"/>
        <v>ok</v>
      </c>
    </row>
    <row r="188" spans="1:11" x14ac:dyDescent="0.3">
      <c r="A188" s="14"/>
      <c r="B188"/>
      <c r="C188" s="15">
        <v>1</v>
      </c>
      <c r="D188"/>
      <c r="E188"/>
      <c r="F188" s="15" t="str">
        <f t="shared" si="17"/>
        <v>no</v>
      </c>
      <c r="G188" s="15" t="str">
        <f t="shared" si="18"/>
        <v>si</v>
      </c>
      <c r="H188" s="16" t="s">
        <v>323</v>
      </c>
      <c r="I188" s="29" t="str">
        <f t="shared" si="19"/>
        <v>err</v>
      </c>
      <c r="J188" s="29" t="str">
        <f t="shared" si="20"/>
        <v>err</v>
      </c>
      <c r="K188" s="17" t="str">
        <f t="shared" si="21"/>
        <v>ok</v>
      </c>
    </row>
    <row r="189" spans="1:11" x14ac:dyDescent="0.3">
      <c r="A189" s="14"/>
      <c r="B189"/>
      <c r="C189" s="15">
        <v>1</v>
      </c>
      <c r="D189"/>
      <c r="E189"/>
      <c r="F189" s="15" t="str">
        <f t="shared" si="17"/>
        <v>no</v>
      </c>
      <c r="G189" s="15" t="str">
        <f t="shared" si="18"/>
        <v>si</v>
      </c>
      <c r="H189" s="16" t="s">
        <v>323</v>
      </c>
      <c r="I189" s="29" t="str">
        <f t="shared" si="19"/>
        <v>err</v>
      </c>
      <c r="J189" s="29" t="str">
        <f t="shared" si="20"/>
        <v>err</v>
      </c>
      <c r="K189" s="17" t="str">
        <f t="shared" si="21"/>
        <v>ok</v>
      </c>
    </row>
    <row r="190" spans="1:11" x14ac:dyDescent="0.3">
      <c r="A190" s="14"/>
      <c r="B190"/>
      <c r="C190" s="15">
        <v>1</v>
      </c>
      <c r="D190"/>
      <c r="E190"/>
      <c r="F190" s="15" t="str">
        <f t="shared" si="17"/>
        <v>no</v>
      </c>
      <c r="G190" s="15" t="str">
        <f t="shared" si="18"/>
        <v>si</v>
      </c>
      <c r="H190" s="16" t="s">
        <v>324</v>
      </c>
      <c r="I190" s="29" t="str">
        <f t="shared" si="19"/>
        <v>err</v>
      </c>
      <c r="J190" s="29" t="str">
        <f t="shared" si="20"/>
        <v>err</v>
      </c>
      <c r="K190" s="17" t="str">
        <f t="shared" si="21"/>
        <v>ok</v>
      </c>
    </row>
    <row r="191" spans="1:11" x14ac:dyDescent="0.3">
      <c r="A191" s="14"/>
      <c r="B191"/>
      <c r="C191" s="15">
        <v>1</v>
      </c>
      <c r="D191"/>
      <c r="E191"/>
      <c r="F191" s="15" t="str">
        <f t="shared" si="17"/>
        <v>no</v>
      </c>
      <c r="G191" s="15" t="str">
        <f t="shared" si="18"/>
        <v>si</v>
      </c>
      <c r="H191" s="16" t="s">
        <v>323</v>
      </c>
      <c r="I191" s="29" t="str">
        <f t="shared" si="19"/>
        <v>err</v>
      </c>
      <c r="J191" s="29" t="str">
        <f t="shared" si="20"/>
        <v>err</v>
      </c>
      <c r="K191" s="17" t="str">
        <f t="shared" si="21"/>
        <v>ok</v>
      </c>
    </row>
    <row r="192" spans="1:11" x14ac:dyDescent="0.3">
      <c r="A192" s="14"/>
      <c r="B192"/>
      <c r="C192" s="15">
        <v>1</v>
      </c>
      <c r="D192"/>
      <c r="E192"/>
      <c r="F192" s="15" t="str">
        <f t="shared" si="17"/>
        <v>no</v>
      </c>
      <c r="G192" s="15" t="str">
        <f t="shared" si="18"/>
        <v>si</v>
      </c>
      <c r="H192" s="16" t="s">
        <v>323</v>
      </c>
      <c r="I192" s="29" t="str">
        <f t="shared" si="19"/>
        <v>err</v>
      </c>
      <c r="J192" s="29" t="str">
        <f t="shared" si="20"/>
        <v>err</v>
      </c>
      <c r="K192" s="17" t="str">
        <f t="shared" si="21"/>
        <v>ok</v>
      </c>
    </row>
    <row r="193" spans="1:11" x14ac:dyDescent="0.3">
      <c r="A193" s="14"/>
      <c r="B193"/>
      <c r="C193" s="15">
        <v>1</v>
      </c>
      <c r="D193"/>
      <c r="E193"/>
      <c r="F193" s="15" t="str">
        <f t="shared" si="17"/>
        <v>no</v>
      </c>
      <c r="G193" s="15" t="str">
        <f t="shared" si="18"/>
        <v>si</v>
      </c>
      <c r="H193" s="16" t="s">
        <v>323</v>
      </c>
      <c r="I193" s="29" t="str">
        <f t="shared" si="19"/>
        <v>err</v>
      </c>
      <c r="J193" s="29" t="str">
        <f t="shared" si="20"/>
        <v>err</v>
      </c>
      <c r="K193" s="17" t="str">
        <f t="shared" si="21"/>
        <v>ok</v>
      </c>
    </row>
    <row r="194" spans="1:11" x14ac:dyDescent="0.3">
      <c r="A194" s="14"/>
      <c r="B194"/>
      <c r="C194" s="15">
        <v>1</v>
      </c>
      <c r="D194"/>
      <c r="E194"/>
      <c r="F194" s="15" t="str">
        <f t="shared" si="17"/>
        <v>no</v>
      </c>
      <c r="G194" s="15" t="str">
        <f t="shared" si="18"/>
        <v>si</v>
      </c>
      <c r="H194" s="16" t="s">
        <v>323</v>
      </c>
      <c r="I194" s="29" t="str">
        <f t="shared" si="19"/>
        <v>err</v>
      </c>
      <c r="J194" s="29" t="str">
        <f t="shared" si="20"/>
        <v>err</v>
      </c>
      <c r="K194" s="17" t="str">
        <f t="shared" si="21"/>
        <v>ok</v>
      </c>
    </row>
    <row r="195" spans="1:11" x14ac:dyDescent="0.3">
      <c r="A195" s="14"/>
      <c r="B195"/>
      <c r="C195" s="15">
        <v>1</v>
      </c>
      <c r="D195"/>
      <c r="E195"/>
      <c r="F195" s="15" t="str">
        <f t="shared" si="17"/>
        <v>no</v>
      </c>
      <c r="G195" s="15" t="str">
        <f t="shared" si="18"/>
        <v>si</v>
      </c>
      <c r="H195" s="16" t="s">
        <v>324</v>
      </c>
      <c r="I195" s="29" t="str">
        <f t="shared" si="19"/>
        <v>err</v>
      </c>
      <c r="J195" s="29" t="str">
        <f t="shared" si="20"/>
        <v>err</v>
      </c>
      <c r="K195" s="17" t="str">
        <f t="shared" si="21"/>
        <v>ok</v>
      </c>
    </row>
    <row r="196" spans="1:11" x14ac:dyDescent="0.3">
      <c r="A196" s="14"/>
      <c r="B196"/>
      <c r="C196" s="15">
        <v>1</v>
      </c>
      <c r="D196"/>
      <c r="E196"/>
      <c r="F196" s="15" t="str">
        <f t="shared" si="17"/>
        <v>no</v>
      </c>
      <c r="G196" s="15" t="str">
        <f t="shared" si="18"/>
        <v>si</v>
      </c>
      <c r="H196" s="16" t="s">
        <v>323</v>
      </c>
      <c r="I196" s="29" t="str">
        <f t="shared" si="19"/>
        <v>err</v>
      </c>
      <c r="J196" s="29" t="str">
        <f t="shared" si="20"/>
        <v>err</v>
      </c>
      <c r="K196" s="17" t="str">
        <f t="shared" si="21"/>
        <v>ok</v>
      </c>
    </row>
    <row r="197" spans="1:11" x14ac:dyDescent="0.3">
      <c r="A197" s="14"/>
      <c r="B197"/>
      <c r="C197" s="15">
        <v>1</v>
      </c>
      <c r="D197"/>
      <c r="E197"/>
      <c r="F197" s="15" t="str">
        <f t="shared" si="17"/>
        <v>no</v>
      </c>
      <c r="G197" s="15" t="str">
        <f t="shared" si="18"/>
        <v>si</v>
      </c>
      <c r="H197" s="16" t="s">
        <v>323</v>
      </c>
      <c r="I197" s="29" t="str">
        <f t="shared" si="19"/>
        <v>err</v>
      </c>
      <c r="J197" s="29" t="str">
        <f t="shared" si="20"/>
        <v>err</v>
      </c>
      <c r="K197" s="17" t="str">
        <f t="shared" si="21"/>
        <v>ok</v>
      </c>
    </row>
    <row r="198" spans="1:11" x14ac:dyDescent="0.3">
      <c r="A198" s="14"/>
      <c r="B198"/>
      <c r="C198" s="15">
        <v>1</v>
      </c>
      <c r="D198"/>
      <c r="E198"/>
      <c r="F198" s="15" t="str">
        <f t="shared" ref="F198:F203" si="22">IF(D198=1,"si","no")</f>
        <v>no</v>
      </c>
      <c r="G198" s="15" t="str">
        <f t="shared" ref="G198:G203" si="23">IF(E198&lt;=D198,"si","no")</f>
        <v>si</v>
      </c>
      <c r="H198" s="16" t="s">
        <v>323</v>
      </c>
      <c r="I198" s="29" t="str">
        <f t="shared" ref="I198:I206" si="24">IF(AND(F198="si",G198="si",H198="si"),D198,"err")</f>
        <v>err</v>
      </c>
      <c r="J198" s="29" t="str">
        <f t="shared" ref="J198:J206" si="25">IF(AND(F198="si",G198="si",H198="si"),E198,"err")</f>
        <v>err</v>
      </c>
      <c r="K198" s="17" t="str">
        <f t="shared" ref="K198:K203" si="26">IF(J198=0,"Allert","ok")</f>
        <v>ok</v>
      </c>
    </row>
    <row r="199" spans="1:11" x14ac:dyDescent="0.3">
      <c r="A199" s="14"/>
      <c r="B199"/>
      <c r="C199" s="15">
        <v>1</v>
      </c>
      <c r="D199"/>
      <c r="E199"/>
      <c r="F199" s="15" t="str">
        <f t="shared" si="22"/>
        <v>no</v>
      </c>
      <c r="G199" s="15" t="str">
        <f t="shared" si="23"/>
        <v>si</v>
      </c>
      <c r="H199" s="16" t="s">
        <v>323</v>
      </c>
      <c r="I199" s="29" t="str">
        <f t="shared" si="24"/>
        <v>err</v>
      </c>
      <c r="J199" s="29" t="str">
        <f t="shared" si="25"/>
        <v>err</v>
      </c>
      <c r="K199" s="17" t="str">
        <f t="shared" si="26"/>
        <v>ok</v>
      </c>
    </row>
    <row r="200" spans="1:11" x14ac:dyDescent="0.3">
      <c r="A200" s="14"/>
      <c r="B200"/>
      <c r="C200" s="15">
        <v>1</v>
      </c>
      <c r="D200"/>
      <c r="E200"/>
      <c r="F200" s="15" t="str">
        <f t="shared" si="22"/>
        <v>no</v>
      </c>
      <c r="G200" s="15" t="str">
        <f t="shared" si="23"/>
        <v>si</v>
      </c>
      <c r="H200" s="16" t="s">
        <v>324</v>
      </c>
      <c r="I200" s="29" t="str">
        <f t="shared" si="24"/>
        <v>err</v>
      </c>
      <c r="J200" s="29" t="str">
        <f t="shared" si="25"/>
        <v>err</v>
      </c>
      <c r="K200" s="17" t="str">
        <f t="shared" si="26"/>
        <v>ok</v>
      </c>
    </row>
    <row r="201" spans="1:11" x14ac:dyDescent="0.3">
      <c r="A201" s="14"/>
      <c r="B201"/>
      <c r="C201" s="15">
        <v>1</v>
      </c>
      <c r="D201"/>
      <c r="E201"/>
      <c r="F201" s="15" t="str">
        <f t="shared" si="22"/>
        <v>no</v>
      </c>
      <c r="G201" s="15" t="str">
        <f t="shared" si="23"/>
        <v>si</v>
      </c>
      <c r="H201" s="16" t="s">
        <v>323</v>
      </c>
      <c r="I201" s="29" t="str">
        <f t="shared" si="24"/>
        <v>err</v>
      </c>
      <c r="J201" s="29" t="str">
        <f t="shared" si="25"/>
        <v>err</v>
      </c>
      <c r="K201" s="17" t="str">
        <f t="shared" si="26"/>
        <v>ok</v>
      </c>
    </row>
    <row r="202" spans="1:11" x14ac:dyDescent="0.3">
      <c r="A202" s="14"/>
      <c r="B202"/>
      <c r="C202" s="15">
        <v>1</v>
      </c>
      <c r="D202"/>
      <c r="E202"/>
      <c r="F202" s="15" t="str">
        <f t="shared" si="22"/>
        <v>no</v>
      </c>
      <c r="G202" s="15" t="str">
        <f t="shared" si="23"/>
        <v>si</v>
      </c>
      <c r="H202" s="16" t="s">
        <v>323</v>
      </c>
      <c r="I202" s="29" t="str">
        <f t="shared" si="24"/>
        <v>err</v>
      </c>
      <c r="J202" s="29" t="str">
        <f t="shared" si="25"/>
        <v>err</v>
      </c>
      <c r="K202" s="17" t="str">
        <f t="shared" si="26"/>
        <v>ok</v>
      </c>
    </row>
    <row r="203" spans="1:11" x14ac:dyDescent="0.3">
      <c r="A203" s="14"/>
      <c r="B203"/>
      <c r="C203" s="15">
        <v>1</v>
      </c>
      <c r="D203"/>
      <c r="E203"/>
      <c r="F203" s="15" t="str">
        <f t="shared" si="22"/>
        <v>no</v>
      </c>
      <c r="G203" s="15" t="str">
        <f t="shared" si="23"/>
        <v>si</v>
      </c>
      <c r="H203" s="16" t="s">
        <v>324</v>
      </c>
      <c r="I203" s="29" t="str">
        <f t="shared" si="24"/>
        <v>err</v>
      </c>
      <c r="J203" s="29" t="str">
        <f t="shared" si="25"/>
        <v>err</v>
      </c>
      <c r="K203" s="17" t="str">
        <f t="shared" si="26"/>
        <v>ok</v>
      </c>
    </row>
    <row r="204" spans="1:11" x14ac:dyDescent="0.3">
      <c r="A204" s="14"/>
      <c r="B204"/>
      <c r="C204" s="15">
        <v>1</v>
      </c>
      <c r="D204"/>
      <c r="E204"/>
      <c r="F204" s="15" t="str">
        <f t="shared" ref="F204:F206" si="27">IF(D204=1,"si","no")</f>
        <v>no</v>
      </c>
      <c r="G204" s="15" t="str">
        <f t="shared" ref="G204:G206" si="28">IF(E204&lt;=D204,"si","no")</f>
        <v>si</v>
      </c>
      <c r="H204" s="16" t="s">
        <v>324</v>
      </c>
      <c r="I204" s="29" t="str">
        <f t="shared" si="24"/>
        <v>err</v>
      </c>
      <c r="J204" s="29" t="str">
        <f t="shared" si="25"/>
        <v>err</v>
      </c>
      <c r="K204" s="17" t="str">
        <f t="shared" ref="K204:K206" si="29">IF(J204=0,"Allert","ok")</f>
        <v>ok</v>
      </c>
    </row>
    <row r="205" spans="1:11" x14ac:dyDescent="0.3">
      <c r="A205" s="14"/>
      <c r="B205"/>
      <c r="C205" s="15">
        <v>1</v>
      </c>
      <c r="D205"/>
      <c r="E205"/>
      <c r="F205" s="15" t="str">
        <f t="shared" si="27"/>
        <v>no</v>
      </c>
      <c r="G205" s="15" t="str">
        <f t="shared" si="28"/>
        <v>si</v>
      </c>
      <c r="H205" s="16" t="s">
        <v>323</v>
      </c>
      <c r="I205" s="29" t="str">
        <f t="shared" si="24"/>
        <v>err</v>
      </c>
      <c r="J205" s="29" t="str">
        <f t="shared" si="25"/>
        <v>err</v>
      </c>
      <c r="K205" s="17" t="str">
        <f t="shared" si="29"/>
        <v>ok</v>
      </c>
    </row>
    <row r="206" spans="1:11" x14ac:dyDescent="0.3">
      <c r="A206" s="14"/>
      <c r="B206"/>
      <c r="C206" s="15">
        <v>1</v>
      </c>
      <c r="D206"/>
      <c r="E206"/>
      <c r="F206" s="15" t="str">
        <f t="shared" si="27"/>
        <v>no</v>
      </c>
      <c r="G206" s="15" t="str">
        <f t="shared" si="28"/>
        <v>si</v>
      </c>
      <c r="H206" s="16" t="s">
        <v>324</v>
      </c>
      <c r="I206" s="29" t="str">
        <f t="shared" si="24"/>
        <v>err</v>
      </c>
      <c r="J206" s="29" t="str">
        <f t="shared" si="25"/>
        <v>err</v>
      </c>
      <c r="K206" s="17" t="str">
        <f t="shared" si="29"/>
        <v>ok</v>
      </c>
    </row>
    <row r="207" spans="1:11" x14ac:dyDescent="0.3">
      <c r="A207" s="14"/>
      <c r="B207"/>
      <c r="C207" s="15">
        <v>1</v>
      </c>
      <c r="D207"/>
      <c r="E207"/>
      <c r="F207" s="15" t="str">
        <f t="shared" ref="F207:F212" si="30">IF(D207=1,"si","no")</f>
        <v>no</v>
      </c>
      <c r="G207" s="15" t="str">
        <f t="shared" ref="G207:G212" si="31">IF(E207&lt;=D207,"si","no")</f>
        <v>si</v>
      </c>
      <c r="H207" s="16" t="s">
        <v>324</v>
      </c>
      <c r="I207" s="29" t="str">
        <f t="shared" ref="I207:I212" si="32">IF(AND(F207="si",G207="si",H207="si"),D207,"err")</f>
        <v>err</v>
      </c>
      <c r="J207" s="29" t="str">
        <f t="shared" ref="J207:J212" si="33">IF(AND(F207="si",G207="si",H207="si"),E207,"err")</f>
        <v>err</v>
      </c>
      <c r="K207" s="17" t="str">
        <f t="shared" ref="K207:K212" si="34">IF(J207=0,"Allert","ok")</f>
        <v>ok</v>
      </c>
    </row>
    <row r="208" spans="1:11" x14ac:dyDescent="0.3">
      <c r="A208" s="14"/>
      <c r="B208"/>
      <c r="C208" s="15">
        <v>1</v>
      </c>
      <c r="D208"/>
      <c r="E208"/>
      <c r="F208" s="15" t="str">
        <f t="shared" si="30"/>
        <v>no</v>
      </c>
      <c r="G208" s="15" t="str">
        <f t="shared" si="31"/>
        <v>si</v>
      </c>
      <c r="H208" s="16" t="s">
        <v>323</v>
      </c>
      <c r="I208" s="29" t="str">
        <f t="shared" si="32"/>
        <v>err</v>
      </c>
      <c r="J208" s="29" t="str">
        <f t="shared" si="33"/>
        <v>err</v>
      </c>
      <c r="K208" s="17" t="str">
        <f t="shared" si="34"/>
        <v>ok</v>
      </c>
    </row>
    <row r="209" spans="1:11" x14ac:dyDescent="0.3">
      <c r="A209" s="14"/>
      <c r="B209"/>
      <c r="C209" s="15">
        <v>1</v>
      </c>
      <c r="D209"/>
      <c r="E209"/>
      <c r="F209" s="15" t="str">
        <f t="shared" si="30"/>
        <v>no</v>
      </c>
      <c r="G209" s="15" t="str">
        <f t="shared" si="31"/>
        <v>si</v>
      </c>
      <c r="H209" s="16" t="s">
        <v>323</v>
      </c>
      <c r="I209" s="29" t="str">
        <f t="shared" si="32"/>
        <v>err</v>
      </c>
      <c r="J209" s="29" t="str">
        <f t="shared" si="33"/>
        <v>err</v>
      </c>
      <c r="K209" s="17" t="str">
        <f t="shared" si="34"/>
        <v>ok</v>
      </c>
    </row>
    <row r="210" spans="1:11" x14ac:dyDescent="0.3">
      <c r="A210" s="14"/>
      <c r="B210"/>
      <c r="C210" s="15">
        <v>1</v>
      </c>
      <c r="D210"/>
      <c r="E210"/>
      <c r="F210" s="15" t="str">
        <f t="shared" si="30"/>
        <v>no</v>
      </c>
      <c r="G210" s="15" t="str">
        <f t="shared" si="31"/>
        <v>si</v>
      </c>
      <c r="H210" s="16" t="s">
        <v>323</v>
      </c>
      <c r="I210" s="29" t="str">
        <f t="shared" si="32"/>
        <v>err</v>
      </c>
      <c r="J210" s="29" t="str">
        <f t="shared" si="33"/>
        <v>err</v>
      </c>
      <c r="K210" s="17" t="str">
        <f t="shared" si="34"/>
        <v>ok</v>
      </c>
    </row>
    <row r="211" spans="1:11" x14ac:dyDescent="0.3">
      <c r="A211" s="14"/>
      <c r="B211"/>
      <c r="C211" s="15">
        <v>1</v>
      </c>
      <c r="D211"/>
      <c r="E211"/>
      <c r="F211" s="15" t="str">
        <f t="shared" si="30"/>
        <v>no</v>
      </c>
      <c r="G211" s="15" t="str">
        <f t="shared" si="31"/>
        <v>si</v>
      </c>
      <c r="H211" s="16" t="s">
        <v>323</v>
      </c>
      <c r="I211" s="29" t="str">
        <f t="shared" si="32"/>
        <v>err</v>
      </c>
      <c r="J211" s="29" t="str">
        <f t="shared" si="33"/>
        <v>err</v>
      </c>
      <c r="K211" s="17" t="str">
        <f t="shared" si="34"/>
        <v>ok</v>
      </c>
    </row>
    <row r="212" spans="1:11" x14ac:dyDescent="0.3">
      <c r="A212" s="14"/>
      <c r="B212"/>
      <c r="C212" s="15">
        <v>1</v>
      </c>
      <c r="D212"/>
      <c r="E212"/>
      <c r="F212" s="15" t="str">
        <f t="shared" si="30"/>
        <v>no</v>
      </c>
      <c r="G212" s="15" t="str">
        <f t="shared" si="31"/>
        <v>si</v>
      </c>
      <c r="H212" s="16" t="s">
        <v>324</v>
      </c>
      <c r="I212" s="29" t="str">
        <f t="shared" si="32"/>
        <v>err</v>
      </c>
      <c r="J212" s="29" t="str">
        <f t="shared" si="33"/>
        <v>err</v>
      </c>
      <c r="K212" s="17" t="str">
        <f t="shared" si="34"/>
        <v>ok</v>
      </c>
    </row>
    <row r="213" spans="1:11" x14ac:dyDescent="0.3">
      <c r="A213" s="14"/>
      <c r="B213"/>
      <c r="C213" s="15">
        <v>1</v>
      </c>
      <c r="D213"/>
      <c r="E213"/>
      <c r="F213" s="15" t="str">
        <f t="shared" ref="F213:F220" si="35">IF(D213=1,"si","no")</f>
        <v>no</v>
      </c>
      <c r="G213" s="15" t="str">
        <f t="shared" ref="G213:G220" si="36">IF(E213&lt;=D213,"si","no")</f>
        <v>si</v>
      </c>
      <c r="H213" s="16" t="s">
        <v>323</v>
      </c>
      <c r="I213" s="29" t="str">
        <f t="shared" ref="I213:I220" si="37">IF(AND(F213="si",G213="si",H213="si"),D213,"err")</f>
        <v>err</v>
      </c>
      <c r="J213" s="29" t="str">
        <f t="shared" ref="J213:J220" si="38">IF(AND(F213="si",G213="si",H213="si"),E213,"err")</f>
        <v>err</v>
      </c>
      <c r="K213" s="17" t="str">
        <f t="shared" ref="K213:K220" si="39">IF(J213=0,"Allert","ok")</f>
        <v>ok</v>
      </c>
    </row>
    <row r="214" spans="1:11" x14ac:dyDescent="0.3">
      <c r="A214" s="14"/>
      <c r="B214"/>
      <c r="C214" s="15">
        <v>1</v>
      </c>
      <c r="D214"/>
      <c r="E214"/>
      <c r="F214" s="15" t="str">
        <f t="shared" si="35"/>
        <v>no</v>
      </c>
      <c r="G214" s="15" t="str">
        <f t="shared" si="36"/>
        <v>si</v>
      </c>
      <c r="H214" s="16" t="s">
        <v>323</v>
      </c>
      <c r="I214" s="29" t="str">
        <f t="shared" si="37"/>
        <v>err</v>
      </c>
      <c r="J214" s="29" t="str">
        <f t="shared" si="38"/>
        <v>err</v>
      </c>
      <c r="K214" s="17" t="str">
        <f t="shared" si="39"/>
        <v>ok</v>
      </c>
    </row>
    <row r="215" spans="1:11" x14ac:dyDescent="0.3">
      <c r="A215" s="14"/>
      <c r="B215"/>
      <c r="C215" s="15">
        <v>1</v>
      </c>
      <c r="D215"/>
      <c r="E215"/>
      <c r="F215" s="15" t="str">
        <f t="shared" si="35"/>
        <v>no</v>
      </c>
      <c r="G215" s="15" t="str">
        <f t="shared" si="36"/>
        <v>si</v>
      </c>
      <c r="H215" s="16" t="s">
        <v>324</v>
      </c>
      <c r="I215" s="29" t="str">
        <f t="shared" si="37"/>
        <v>err</v>
      </c>
      <c r="J215" s="29" t="str">
        <f t="shared" si="38"/>
        <v>err</v>
      </c>
      <c r="K215" s="17" t="str">
        <f t="shared" si="39"/>
        <v>ok</v>
      </c>
    </row>
    <row r="216" spans="1:11" x14ac:dyDescent="0.3">
      <c r="A216" s="14"/>
      <c r="B216"/>
      <c r="C216" s="15">
        <v>1</v>
      </c>
      <c r="D216"/>
      <c r="E216"/>
      <c r="F216" s="15" t="str">
        <f t="shared" si="35"/>
        <v>no</v>
      </c>
      <c r="G216" s="15" t="str">
        <f t="shared" si="36"/>
        <v>si</v>
      </c>
      <c r="H216" s="16" t="s">
        <v>323</v>
      </c>
      <c r="I216" s="29" t="str">
        <f t="shared" si="37"/>
        <v>err</v>
      </c>
      <c r="J216" s="29" t="str">
        <f t="shared" si="38"/>
        <v>err</v>
      </c>
      <c r="K216" s="17" t="str">
        <f t="shared" si="39"/>
        <v>ok</v>
      </c>
    </row>
    <row r="217" spans="1:11" x14ac:dyDescent="0.3">
      <c r="A217" s="14"/>
      <c r="B217"/>
      <c r="C217" s="15">
        <v>1</v>
      </c>
      <c r="D217"/>
      <c r="E217"/>
      <c r="F217" s="15" t="str">
        <f t="shared" si="35"/>
        <v>no</v>
      </c>
      <c r="G217" s="15" t="str">
        <f t="shared" si="36"/>
        <v>si</v>
      </c>
      <c r="H217" s="16" t="s">
        <v>323</v>
      </c>
      <c r="I217" s="29" t="str">
        <f t="shared" si="37"/>
        <v>err</v>
      </c>
      <c r="J217" s="29" t="str">
        <f t="shared" si="38"/>
        <v>err</v>
      </c>
      <c r="K217" s="17" t="str">
        <f t="shared" si="39"/>
        <v>ok</v>
      </c>
    </row>
    <row r="218" spans="1:11" x14ac:dyDescent="0.3">
      <c r="A218" s="14"/>
      <c r="B218"/>
      <c r="C218" s="15">
        <v>1</v>
      </c>
      <c r="D218"/>
      <c r="E218"/>
      <c r="F218" s="15" t="str">
        <f t="shared" si="35"/>
        <v>no</v>
      </c>
      <c r="G218" s="15" t="str">
        <f t="shared" si="36"/>
        <v>si</v>
      </c>
      <c r="H218" s="16" t="s">
        <v>323</v>
      </c>
      <c r="I218" s="29" t="str">
        <f t="shared" si="37"/>
        <v>err</v>
      </c>
      <c r="J218" s="29" t="str">
        <f t="shared" si="38"/>
        <v>err</v>
      </c>
      <c r="K218" s="17" t="str">
        <f t="shared" si="39"/>
        <v>ok</v>
      </c>
    </row>
    <row r="219" spans="1:11" x14ac:dyDescent="0.3">
      <c r="A219" s="14"/>
      <c r="B219"/>
      <c r="C219" s="15">
        <v>1</v>
      </c>
      <c r="D219"/>
      <c r="E219"/>
      <c r="F219" s="15" t="str">
        <f t="shared" si="35"/>
        <v>no</v>
      </c>
      <c r="G219" s="15" t="str">
        <f t="shared" si="36"/>
        <v>si</v>
      </c>
      <c r="H219" s="16" t="s">
        <v>323</v>
      </c>
      <c r="I219" s="29" t="str">
        <f t="shared" si="37"/>
        <v>err</v>
      </c>
      <c r="J219" s="29" t="str">
        <f t="shared" si="38"/>
        <v>err</v>
      </c>
      <c r="K219" s="17" t="str">
        <f t="shared" si="39"/>
        <v>ok</v>
      </c>
    </row>
    <row r="220" spans="1:11" x14ac:dyDescent="0.3">
      <c r="A220" s="14"/>
      <c r="B220"/>
      <c r="C220" s="15">
        <v>1</v>
      </c>
      <c r="D220"/>
      <c r="E220"/>
      <c r="F220" s="15" t="str">
        <f t="shared" si="35"/>
        <v>no</v>
      </c>
      <c r="G220" s="15" t="str">
        <f t="shared" si="36"/>
        <v>si</v>
      </c>
      <c r="H220" s="16" t="s">
        <v>323</v>
      </c>
      <c r="I220" s="29" t="str">
        <f t="shared" si="37"/>
        <v>err</v>
      </c>
      <c r="J220" s="29" t="str">
        <f t="shared" si="38"/>
        <v>err</v>
      </c>
      <c r="K220" s="17" t="str">
        <f t="shared" si="39"/>
        <v>ok</v>
      </c>
    </row>
  </sheetData>
  <mergeCells count="20">
    <mergeCell ref="Y1:Y4"/>
    <mergeCell ref="U1:U4"/>
    <mergeCell ref="V1:V4"/>
    <mergeCell ref="X1:X4"/>
    <mergeCell ref="R2:R4"/>
    <mergeCell ref="W1:W4"/>
    <mergeCell ref="A1:A4"/>
    <mergeCell ref="B1:B4"/>
    <mergeCell ref="D3:D4"/>
    <mergeCell ref="E3:E4"/>
    <mergeCell ref="S2:S4"/>
    <mergeCell ref="P1:P4"/>
    <mergeCell ref="Q1:Q4"/>
    <mergeCell ref="F2:F4"/>
    <mergeCell ref="G2:G4"/>
    <mergeCell ref="H2:H4"/>
    <mergeCell ref="K2:K4"/>
    <mergeCell ref="I3:I4"/>
    <mergeCell ref="J3:J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808DF-81EC-49AA-A977-CDBCE2A426E1}">
  <dimension ref="A1:M408"/>
  <sheetViews>
    <sheetView tabSelected="1" topLeftCell="A3" workbookViewId="0">
      <selection activeCell="A6" sqref="A6:H6"/>
    </sheetView>
  </sheetViews>
  <sheetFormatPr defaultRowHeight="15.6" x14ac:dyDescent="0.3"/>
  <cols>
    <col min="1" max="1" width="29.5546875" bestFit="1" customWidth="1"/>
    <col min="2" max="2" width="21.33203125" customWidth="1"/>
    <col min="3" max="3" width="28.5546875" customWidth="1"/>
    <col min="4" max="4" width="21" customWidth="1"/>
    <col min="5" max="5" width="28.5546875" customWidth="1"/>
    <col min="6" max="6" width="20.5546875" customWidth="1"/>
    <col min="7" max="7" width="17.6640625" customWidth="1"/>
    <col min="8" max="8" width="23.44140625" customWidth="1"/>
    <col min="9" max="9" width="11.6640625" customWidth="1"/>
    <col min="12" max="12" width="20.77734375" style="1" customWidth="1"/>
    <col min="13" max="13" width="20.6640625" style="1" customWidth="1"/>
  </cols>
  <sheetData>
    <row r="1" spans="1:13" ht="18" x14ac:dyDescent="0.3">
      <c r="A1" s="69" t="s">
        <v>244</v>
      </c>
      <c r="B1" s="102" t="s">
        <v>13</v>
      </c>
      <c r="C1" s="103" t="s">
        <v>283</v>
      </c>
      <c r="D1" s="104"/>
      <c r="E1" s="104"/>
      <c r="F1" s="104"/>
      <c r="G1" s="104"/>
      <c r="H1" s="105"/>
      <c r="L1" s="89" t="s">
        <v>4</v>
      </c>
      <c r="M1" s="92" t="s">
        <v>297</v>
      </c>
    </row>
    <row r="2" spans="1:13" ht="31.2" x14ac:dyDescent="0.3">
      <c r="A2" s="69"/>
      <c r="B2" s="69"/>
      <c r="C2" s="19" t="s">
        <v>284</v>
      </c>
      <c r="D2" s="19" t="s">
        <v>285</v>
      </c>
      <c r="E2" s="20" t="s">
        <v>275</v>
      </c>
      <c r="F2" s="19" t="s">
        <v>276</v>
      </c>
      <c r="G2" s="20" t="s">
        <v>277</v>
      </c>
      <c r="H2" s="20" t="s">
        <v>278</v>
      </c>
      <c r="I2" s="100" t="s">
        <v>282</v>
      </c>
      <c r="L2" s="90"/>
      <c r="M2" s="93"/>
    </row>
    <row r="3" spans="1:13" ht="15.6" customHeight="1" x14ac:dyDescent="0.3">
      <c r="A3" s="69"/>
      <c r="B3" s="69"/>
      <c r="C3" s="18" t="s">
        <v>8</v>
      </c>
      <c r="D3" s="18" t="s">
        <v>8</v>
      </c>
      <c r="E3" s="82" t="s">
        <v>286</v>
      </c>
      <c r="F3" s="101" t="s">
        <v>287</v>
      </c>
      <c r="G3" s="82" t="s">
        <v>281</v>
      </c>
      <c r="H3" s="82" t="s">
        <v>291</v>
      </c>
      <c r="I3" s="84"/>
      <c r="L3" s="90"/>
      <c r="M3" s="93"/>
    </row>
    <row r="4" spans="1:13" ht="14.4" customHeight="1" x14ac:dyDescent="0.3">
      <c r="A4" s="69"/>
      <c r="B4" s="69"/>
      <c r="C4" s="101" t="s">
        <v>279</v>
      </c>
      <c r="D4" s="101" t="s">
        <v>280</v>
      </c>
      <c r="E4" s="82"/>
      <c r="F4" s="101"/>
      <c r="G4" s="82"/>
      <c r="H4" s="82"/>
      <c r="I4" s="84"/>
      <c r="L4" s="90"/>
      <c r="M4" s="93"/>
    </row>
    <row r="5" spans="1:13" ht="79.95" customHeight="1" x14ac:dyDescent="0.3">
      <c r="A5" s="69"/>
      <c r="B5" s="69"/>
      <c r="C5" s="101"/>
      <c r="D5" s="101"/>
      <c r="E5" s="82"/>
      <c r="F5" s="101"/>
      <c r="G5" s="83"/>
      <c r="H5" s="83"/>
      <c r="I5" s="84"/>
      <c r="J5" t="s">
        <v>293</v>
      </c>
      <c r="L5" s="91"/>
      <c r="M5" s="94"/>
    </row>
    <row r="6" spans="1:13" x14ac:dyDescent="0.3">
      <c r="A6" s="14">
        <f>'Indicatori target 1.1.4'!A5</f>
        <v>0</v>
      </c>
      <c r="B6" s="14">
        <f>'Indicatori target 1.1.4'!B5</f>
        <v>0</v>
      </c>
      <c r="C6" s="13">
        <f>'Indicatori target 1.1.4'!D5</f>
        <v>0</v>
      </c>
      <c r="D6" s="13">
        <f>'Indicatori target 1.1.4'!E5</f>
        <v>0</v>
      </c>
      <c r="E6" s="14" t="str">
        <f>'Indicatori target 1.1.4'!F5</f>
        <v>no</v>
      </c>
      <c r="F6" s="14">
        <v>1</v>
      </c>
      <c r="G6" s="14" t="str">
        <f>'Indicatori target 1.1.4'!G5</f>
        <v>si</v>
      </c>
      <c r="H6" s="13" t="str">
        <f>'Indicatori target 1.1.4'!H5</f>
        <v>si</v>
      </c>
      <c r="I6" s="14" t="str">
        <f>IF(OR(E6="no", G6="no", H6="no"),"no","si")</f>
        <v>no</v>
      </c>
      <c r="J6">
        <v>1</v>
      </c>
      <c r="L6" s="31" t="s">
        <v>14</v>
      </c>
      <c r="M6" s="32" t="e">
        <f>SUMIFS($J$6:$J$300,$A$6:$A$300,L6,$I$6:$I$300,"si")/SUMIF($A$6:$A$300,L6,$J$6:$J$300)</f>
        <v>#DIV/0!</v>
      </c>
    </row>
    <row r="7" spans="1:13" x14ac:dyDescent="0.3">
      <c r="A7" s="14">
        <f>'Indicatori target 1.1.4'!A6</f>
        <v>0</v>
      </c>
      <c r="B7" s="14">
        <f>'Indicatori target 1.1.4'!B6</f>
        <v>0</v>
      </c>
      <c r="C7" s="13">
        <f>'Indicatori target 1.1.4'!D6</f>
        <v>0</v>
      </c>
      <c r="D7" s="13">
        <f>'Indicatori target 1.1.4'!E6</f>
        <v>0</v>
      </c>
      <c r="E7" s="14" t="str">
        <f>'Indicatori target 1.1.4'!F6</f>
        <v>no</v>
      </c>
      <c r="F7" s="14">
        <v>1</v>
      </c>
      <c r="G7" s="14" t="str">
        <f>'Indicatori target 1.1.4'!G6</f>
        <v>si</v>
      </c>
      <c r="H7" s="13" t="str">
        <f>'Indicatori target 1.1.4'!H6</f>
        <v>si</v>
      </c>
      <c r="I7" s="14" t="str">
        <f t="shared" ref="I7:I70" si="0">IF(OR(E7="no", G7="no", H7="no"),"no","si")</f>
        <v>no</v>
      </c>
      <c r="J7">
        <v>1</v>
      </c>
      <c r="L7" s="31" t="s">
        <v>17</v>
      </c>
      <c r="M7" s="32" t="e">
        <f t="shared" ref="M7:M25" si="1">SUMIFS($J$6:$J$300,$A$6:$A$300,L7,$I$6:$I$300,"si")/SUMIF($A$6:$A$300,L7,$J$6:$J$300)</f>
        <v>#DIV/0!</v>
      </c>
    </row>
    <row r="8" spans="1:13" x14ac:dyDescent="0.3">
      <c r="A8" s="14">
        <f>'Indicatori target 1.1.4'!A7</f>
        <v>0</v>
      </c>
      <c r="B8" s="14">
        <f>'Indicatori target 1.1.4'!B7</f>
        <v>0</v>
      </c>
      <c r="C8" s="13">
        <f>'Indicatori target 1.1.4'!D7</f>
        <v>0</v>
      </c>
      <c r="D8" s="13">
        <f>'Indicatori target 1.1.4'!E7</f>
        <v>0</v>
      </c>
      <c r="E8" s="14" t="str">
        <f>'Indicatori target 1.1.4'!F7</f>
        <v>no</v>
      </c>
      <c r="F8" s="14">
        <v>1</v>
      </c>
      <c r="G8" s="14" t="str">
        <f>'Indicatori target 1.1.4'!G7</f>
        <v>si</v>
      </c>
      <c r="H8" s="13" t="str">
        <f>'Indicatori target 1.1.4'!H7</f>
        <v>si</v>
      </c>
      <c r="I8" s="14" t="str">
        <f t="shared" si="0"/>
        <v>no</v>
      </c>
      <c r="J8">
        <v>1</v>
      </c>
      <c r="L8" s="31" t="s">
        <v>24</v>
      </c>
      <c r="M8" s="32" t="e">
        <f t="shared" si="1"/>
        <v>#DIV/0!</v>
      </c>
    </row>
    <row r="9" spans="1:13" x14ac:dyDescent="0.3">
      <c r="A9" s="14">
        <f>'Indicatori target 1.1.4'!A8</f>
        <v>0</v>
      </c>
      <c r="B9" s="14">
        <f>'Indicatori target 1.1.4'!B8</f>
        <v>0</v>
      </c>
      <c r="C9" s="13">
        <f>'Indicatori target 1.1.4'!D8</f>
        <v>0</v>
      </c>
      <c r="D9" s="13">
        <f>'Indicatori target 1.1.4'!E8</f>
        <v>0</v>
      </c>
      <c r="E9" s="14" t="str">
        <f>'Indicatori target 1.1.4'!F8</f>
        <v>no</v>
      </c>
      <c r="F9" s="14">
        <v>1</v>
      </c>
      <c r="G9" s="14" t="str">
        <f>'Indicatori target 1.1.4'!G8</f>
        <v>si</v>
      </c>
      <c r="H9" s="13" t="str">
        <f>'Indicatori target 1.1.4'!H8</f>
        <v>si</v>
      </c>
      <c r="I9" s="14" t="str">
        <f t="shared" si="0"/>
        <v>no</v>
      </c>
      <c r="J9">
        <v>1</v>
      </c>
      <c r="L9" s="31" t="s">
        <v>20</v>
      </c>
      <c r="M9" s="32" t="e">
        <f>SUMIFS($J$6:$J$300,$A$6:$A$300,L9,$I$6:$I$300,"si")/SUMIF($A$6:$A$300,L9,$J$6:$J$300)</f>
        <v>#DIV/0!</v>
      </c>
    </row>
    <row r="10" spans="1:13" x14ac:dyDescent="0.3">
      <c r="A10" s="14">
        <f>'Indicatori target 1.1.4'!A9</f>
        <v>0</v>
      </c>
      <c r="B10" s="14">
        <f>'Indicatori target 1.1.4'!B9</f>
        <v>0</v>
      </c>
      <c r="C10" s="13">
        <f>'Indicatori target 1.1.4'!D9</f>
        <v>0</v>
      </c>
      <c r="D10" s="13">
        <f>'Indicatori target 1.1.4'!E9</f>
        <v>0</v>
      </c>
      <c r="E10" s="14" t="str">
        <f>'Indicatori target 1.1.4'!F9</f>
        <v>no</v>
      </c>
      <c r="F10" s="14">
        <v>1</v>
      </c>
      <c r="G10" s="14" t="str">
        <f>'Indicatori target 1.1.4'!G9</f>
        <v>si</v>
      </c>
      <c r="H10" s="13" t="str">
        <f>'Indicatori target 1.1.4'!H9</f>
        <v>si</v>
      </c>
      <c r="I10" s="14" t="str">
        <f t="shared" si="0"/>
        <v>no</v>
      </c>
      <c r="J10">
        <v>1</v>
      </c>
      <c r="L10" s="31" t="s">
        <v>22</v>
      </c>
      <c r="M10" s="32" t="e">
        <f t="shared" si="1"/>
        <v>#DIV/0!</v>
      </c>
    </row>
    <row r="11" spans="1:13" x14ac:dyDescent="0.3">
      <c r="A11" s="14">
        <f>'Indicatori target 1.1.4'!A10</f>
        <v>0</v>
      </c>
      <c r="B11" s="14">
        <f>'Indicatori target 1.1.4'!B10</f>
        <v>0</v>
      </c>
      <c r="C11" s="13">
        <f>'Indicatori target 1.1.4'!D10</f>
        <v>0</v>
      </c>
      <c r="D11" s="13">
        <f>'Indicatori target 1.1.4'!E10</f>
        <v>0</v>
      </c>
      <c r="E11" s="14" t="str">
        <f>'Indicatori target 1.1.4'!F10</f>
        <v>no</v>
      </c>
      <c r="F11" s="14">
        <v>1</v>
      </c>
      <c r="G11" s="14" t="str">
        <f>'Indicatori target 1.1.4'!G10</f>
        <v>si</v>
      </c>
      <c r="H11" s="13" t="str">
        <f>'Indicatori target 1.1.4'!H10</f>
        <v>si</v>
      </c>
      <c r="I11" s="14" t="str">
        <f t="shared" si="0"/>
        <v>no</v>
      </c>
      <c r="J11">
        <v>1</v>
      </c>
      <c r="L11" s="31" t="s">
        <v>78</v>
      </c>
      <c r="M11" s="32" t="e">
        <f t="shared" si="1"/>
        <v>#DIV/0!</v>
      </c>
    </row>
    <row r="12" spans="1:13" x14ac:dyDescent="0.3">
      <c r="A12" s="14">
        <f>'Indicatori target 1.1.4'!A11</f>
        <v>0</v>
      </c>
      <c r="B12" s="14">
        <f>'Indicatori target 1.1.4'!B11</f>
        <v>0</v>
      </c>
      <c r="C12" s="13">
        <f>'Indicatori target 1.1.4'!D11</f>
        <v>0</v>
      </c>
      <c r="D12" s="13">
        <f>'Indicatori target 1.1.4'!E11</f>
        <v>0</v>
      </c>
      <c r="E12" s="14" t="str">
        <f>'Indicatori target 1.1.4'!F11</f>
        <v>no</v>
      </c>
      <c r="F12" s="14">
        <v>1</v>
      </c>
      <c r="G12" s="14" t="str">
        <f>'Indicatori target 1.1.4'!G11</f>
        <v>si</v>
      </c>
      <c r="H12" s="13" t="str">
        <f>'Indicatori target 1.1.4'!H11</f>
        <v>no</v>
      </c>
      <c r="I12" s="14" t="str">
        <f t="shared" si="0"/>
        <v>no</v>
      </c>
      <c r="J12">
        <v>1</v>
      </c>
      <c r="L12" s="31" t="s">
        <v>26</v>
      </c>
      <c r="M12" s="32" t="e">
        <f t="shared" si="1"/>
        <v>#DIV/0!</v>
      </c>
    </row>
    <row r="13" spans="1:13" x14ac:dyDescent="0.3">
      <c r="A13" s="14">
        <f>'Indicatori target 1.1.4'!A12</f>
        <v>0</v>
      </c>
      <c r="B13" s="14">
        <f>'Indicatori target 1.1.4'!B12</f>
        <v>0</v>
      </c>
      <c r="C13" s="13">
        <f>'Indicatori target 1.1.4'!D12</f>
        <v>0</v>
      </c>
      <c r="D13" s="13">
        <f>'Indicatori target 1.1.4'!E12</f>
        <v>0</v>
      </c>
      <c r="E13" s="14" t="str">
        <f>'Indicatori target 1.1.4'!F12</f>
        <v>no</v>
      </c>
      <c r="F13" s="14">
        <v>1</v>
      </c>
      <c r="G13" s="14" t="str">
        <f>'Indicatori target 1.1.4'!G12</f>
        <v>si</v>
      </c>
      <c r="H13" s="13" t="str">
        <f>'Indicatori target 1.1.4'!H12</f>
        <v>no</v>
      </c>
      <c r="I13" s="14" t="str">
        <f t="shared" si="0"/>
        <v>no</v>
      </c>
      <c r="J13">
        <v>1</v>
      </c>
      <c r="L13" s="31" t="s">
        <v>28</v>
      </c>
      <c r="M13" s="32" t="e">
        <f t="shared" si="1"/>
        <v>#DIV/0!</v>
      </c>
    </row>
    <row r="14" spans="1:13" x14ac:dyDescent="0.3">
      <c r="A14" s="14">
        <f>'Indicatori target 1.1.4'!A13</f>
        <v>0</v>
      </c>
      <c r="B14" s="14">
        <f>'Indicatori target 1.1.4'!B13</f>
        <v>0</v>
      </c>
      <c r="C14" s="13">
        <f>'Indicatori target 1.1.4'!D13</f>
        <v>0</v>
      </c>
      <c r="D14" s="13">
        <f>'Indicatori target 1.1.4'!E13</f>
        <v>0</v>
      </c>
      <c r="E14" s="14" t="str">
        <f>'Indicatori target 1.1.4'!F13</f>
        <v>no</v>
      </c>
      <c r="F14" s="14">
        <v>1</v>
      </c>
      <c r="G14" s="14" t="str">
        <f>'Indicatori target 1.1.4'!G13</f>
        <v>si</v>
      </c>
      <c r="H14" s="13" t="str">
        <f>'Indicatori target 1.1.4'!H13</f>
        <v>si</v>
      </c>
      <c r="I14" s="14" t="str">
        <f t="shared" si="0"/>
        <v>no</v>
      </c>
      <c r="J14">
        <v>1</v>
      </c>
      <c r="L14" s="31" t="s">
        <v>30</v>
      </c>
      <c r="M14" s="32" t="e">
        <f t="shared" si="1"/>
        <v>#DIV/0!</v>
      </c>
    </row>
    <row r="15" spans="1:13" x14ac:dyDescent="0.3">
      <c r="A15" s="14">
        <f>'Indicatori target 1.1.4'!A14</f>
        <v>0</v>
      </c>
      <c r="B15" s="14">
        <f>'Indicatori target 1.1.4'!B14</f>
        <v>0</v>
      </c>
      <c r="C15" s="13">
        <f>'Indicatori target 1.1.4'!D14</f>
        <v>0</v>
      </c>
      <c r="D15" s="13">
        <f>'Indicatori target 1.1.4'!E14</f>
        <v>0</v>
      </c>
      <c r="E15" s="14" t="str">
        <f>'Indicatori target 1.1.4'!F14</f>
        <v>no</v>
      </c>
      <c r="F15" s="14">
        <v>1</v>
      </c>
      <c r="G15" s="14" t="str">
        <f>'Indicatori target 1.1.4'!G14</f>
        <v>si</v>
      </c>
      <c r="H15" s="13" t="str">
        <f>'Indicatori target 1.1.4'!H14</f>
        <v>no</v>
      </c>
      <c r="I15" s="14" t="str">
        <f t="shared" si="0"/>
        <v>no</v>
      </c>
      <c r="J15">
        <v>1</v>
      </c>
      <c r="L15" s="31" t="s">
        <v>32</v>
      </c>
      <c r="M15" s="32" t="e">
        <f t="shared" si="1"/>
        <v>#DIV/0!</v>
      </c>
    </row>
    <row r="16" spans="1:13" x14ac:dyDescent="0.3">
      <c r="A16" s="14">
        <f>'Indicatori target 1.1.4'!A15</f>
        <v>0</v>
      </c>
      <c r="B16" s="14">
        <f>'Indicatori target 1.1.4'!B15</f>
        <v>0</v>
      </c>
      <c r="C16" s="13">
        <f>'Indicatori target 1.1.4'!D15</f>
        <v>0</v>
      </c>
      <c r="D16" s="13">
        <f>'Indicatori target 1.1.4'!E15</f>
        <v>0</v>
      </c>
      <c r="E16" s="14" t="str">
        <f>'Indicatori target 1.1.4'!F15</f>
        <v>no</v>
      </c>
      <c r="F16" s="14">
        <v>1</v>
      </c>
      <c r="G16" s="14" t="str">
        <f>'Indicatori target 1.1.4'!G15</f>
        <v>si</v>
      </c>
      <c r="H16" s="13" t="str">
        <f>'Indicatori target 1.1.4'!H15</f>
        <v>si</v>
      </c>
      <c r="I16" s="14" t="str">
        <f t="shared" si="0"/>
        <v>no</v>
      </c>
      <c r="J16">
        <v>1</v>
      </c>
      <c r="L16" s="31" t="s">
        <v>34</v>
      </c>
      <c r="M16" s="32" t="e">
        <f t="shared" si="1"/>
        <v>#DIV/0!</v>
      </c>
    </row>
    <row r="17" spans="1:13" x14ac:dyDescent="0.3">
      <c r="A17" s="14">
        <f>'Indicatori target 1.1.4'!A16</f>
        <v>0</v>
      </c>
      <c r="B17" s="14">
        <f>'Indicatori target 1.1.4'!B16</f>
        <v>0</v>
      </c>
      <c r="C17" s="13">
        <f>'Indicatori target 1.1.4'!D16</f>
        <v>0</v>
      </c>
      <c r="D17" s="13">
        <f>'Indicatori target 1.1.4'!E16</f>
        <v>0</v>
      </c>
      <c r="E17" s="14" t="str">
        <f>'Indicatori target 1.1.4'!F16</f>
        <v>no</v>
      </c>
      <c r="F17" s="14">
        <v>1</v>
      </c>
      <c r="G17" s="14" t="str">
        <f>'Indicatori target 1.1.4'!G16</f>
        <v>si</v>
      </c>
      <c r="H17" s="13" t="str">
        <f>'Indicatori target 1.1.4'!H16</f>
        <v>no</v>
      </c>
      <c r="I17" s="14" t="str">
        <f t="shared" si="0"/>
        <v>no</v>
      </c>
      <c r="J17">
        <v>1</v>
      </c>
      <c r="L17" s="31" t="s">
        <v>36</v>
      </c>
      <c r="M17" s="32" t="e">
        <f t="shared" si="1"/>
        <v>#DIV/0!</v>
      </c>
    </row>
    <row r="18" spans="1:13" x14ac:dyDescent="0.3">
      <c r="A18" s="14">
        <f>'Indicatori target 1.1.4'!A17</f>
        <v>0</v>
      </c>
      <c r="B18" s="14">
        <f>'Indicatori target 1.1.4'!B17</f>
        <v>0</v>
      </c>
      <c r="C18" s="13">
        <f>'Indicatori target 1.1.4'!D17</f>
        <v>0</v>
      </c>
      <c r="D18" s="13">
        <f>'Indicatori target 1.1.4'!E17</f>
        <v>0</v>
      </c>
      <c r="E18" s="14" t="str">
        <f>'Indicatori target 1.1.4'!F17</f>
        <v>no</v>
      </c>
      <c r="F18" s="14">
        <v>1</v>
      </c>
      <c r="G18" s="14" t="str">
        <f>'Indicatori target 1.1.4'!G17</f>
        <v>si</v>
      </c>
      <c r="H18" s="13" t="str">
        <f>'Indicatori target 1.1.4'!H17</f>
        <v>si</v>
      </c>
      <c r="I18" s="14" t="str">
        <f t="shared" si="0"/>
        <v>no</v>
      </c>
      <c r="J18">
        <v>1</v>
      </c>
      <c r="L18" s="31" t="s">
        <v>38</v>
      </c>
      <c r="M18" s="32" t="e">
        <f t="shared" si="1"/>
        <v>#DIV/0!</v>
      </c>
    </row>
    <row r="19" spans="1:13" x14ac:dyDescent="0.3">
      <c r="A19" s="14">
        <f>'Indicatori target 1.1.4'!A18</f>
        <v>0</v>
      </c>
      <c r="B19" s="14">
        <f>'Indicatori target 1.1.4'!B18</f>
        <v>0</v>
      </c>
      <c r="C19" s="13">
        <f>'Indicatori target 1.1.4'!D18</f>
        <v>0</v>
      </c>
      <c r="D19" s="13">
        <f>'Indicatori target 1.1.4'!E18</f>
        <v>0</v>
      </c>
      <c r="E19" s="14" t="str">
        <f>'Indicatori target 1.1.4'!F18</f>
        <v>no</v>
      </c>
      <c r="F19" s="14">
        <v>1</v>
      </c>
      <c r="G19" s="14" t="str">
        <f>'Indicatori target 1.1.4'!G18</f>
        <v>si</v>
      </c>
      <c r="H19" s="13" t="str">
        <f>'Indicatori target 1.1.4'!H18</f>
        <v>no</v>
      </c>
      <c r="I19" s="14" t="str">
        <f t="shared" si="0"/>
        <v>no</v>
      </c>
      <c r="J19">
        <v>1</v>
      </c>
      <c r="L19" s="31" t="s">
        <v>40</v>
      </c>
      <c r="M19" s="32" t="e">
        <f t="shared" si="1"/>
        <v>#DIV/0!</v>
      </c>
    </row>
    <row r="20" spans="1:13" x14ac:dyDescent="0.3">
      <c r="A20" s="14">
        <f>'Indicatori target 1.1.4'!A19</f>
        <v>0</v>
      </c>
      <c r="B20" s="14">
        <f>'Indicatori target 1.1.4'!B19</f>
        <v>0</v>
      </c>
      <c r="C20" s="13">
        <f>'Indicatori target 1.1.4'!D19</f>
        <v>0</v>
      </c>
      <c r="D20" s="13">
        <f>'Indicatori target 1.1.4'!E19</f>
        <v>0</v>
      </c>
      <c r="E20" s="14" t="str">
        <f>'Indicatori target 1.1.4'!F19</f>
        <v>no</v>
      </c>
      <c r="F20" s="14">
        <v>1</v>
      </c>
      <c r="G20" s="14" t="str">
        <f>'Indicatori target 1.1.4'!G19</f>
        <v>si</v>
      </c>
      <c r="H20" s="13" t="str">
        <f>'Indicatori target 1.1.4'!H19</f>
        <v>si</v>
      </c>
      <c r="I20" s="14" t="str">
        <f t="shared" si="0"/>
        <v>no</v>
      </c>
      <c r="J20">
        <v>1</v>
      </c>
      <c r="L20" s="31" t="s">
        <v>42</v>
      </c>
      <c r="M20" s="32" t="e">
        <f t="shared" si="1"/>
        <v>#DIV/0!</v>
      </c>
    </row>
    <row r="21" spans="1:13" x14ac:dyDescent="0.3">
      <c r="A21" s="14">
        <f>'Indicatori target 1.1.4'!A20</f>
        <v>0</v>
      </c>
      <c r="B21" s="14">
        <f>'Indicatori target 1.1.4'!B20</f>
        <v>0</v>
      </c>
      <c r="C21" s="13">
        <f>'Indicatori target 1.1.4'!D20</f>
        <v>0</v>
      </c>
      <c r="D21" s="13">
        <f>'Indicatori target 1.1.4'!E20</f>
        <v>0</v>
      </c>
      <c r="E21" s="14" t="str">
        <f>'Indicatori target 1.1.4'!F20</f>
        <v>no</v>
      </c>
      <c r="F21" s="14">
        <v>1</v>
      </c>
      <c r="G21" s="14" t="str">
        <f>'Indicatori target 1.1.4'!G20</f>
        <v>si</v>
      </c>
      <c r="H21" s="13" t="str">
        <f>'Indicatori target 1.1.4'!H20</f>
        <v>si</v>
      </c>
      <c r="I21" s="14" t="str">
        <f t="shared" si="0"/>
        <v>no</v>
      </c>
      <c r="J21">
        <v>1</v>
      </c>
      <c r="L21" s="31" t="s">
        <v>44</v>
      </c>
      <c r="M21" s="32" t="e">
        <f t="shared" si="1"/>
        <v>#DIV/0!</v>
      </c>
    </row>
    <row r="22" spans="1:13" x14ac:dyDescent="0.3">
      <c r="A22" s="14">
        <f>'Indicatori target 1.1.4'!A21</f>
        <v>0</v>
      </c>
      <c r="B22" s="14">
        <f>'Indicatori target 1.1.4'!B21</f>
        <v>0</v>
      </c>
      <c r="C22" s="13">
        <f>'Indicatori target 1.1.4'!D21</f>
        <v>0</v>
      </c>
      <c r="D22" s="13">
        <f>'Indicatori target 1.1.4'!E21</f>
        <v>0</v>
      </c>
      <c r="E22" s="14" t="str">
        <f>'Indicatori target 1.1.4'!F21</f>
        <v>no</v>
      </c>
      <c r="F22" s="14">
        <v>1</v>
      </c>
      <c r="G22" s="14" t="str">
        <f>'Indicatori target 1.1.4'!G21</f>
        <v>si</v>
      </c>
      <c r="H22" s="13" t="str">
        <f>'Indicatori target 1.1.4'!H21</f>
        <v>si</v>
      </c>
      <c r="I22" s="14" t="str">
        <f t="shared" si="0"/>
        <v>no</v>
      </c>
      <c r="J22">
        <v>1</v>
      </c>
      <c r="L22" s="31" t="s">
        <v>208</v>
      </c>
      <c r="M22" s="32" t="e">
        <f t="shared" si="1"/>
        <v>#DIV/0!</v>
      </c>
    </row>
    <row r="23" spans="1:13" x14ac:dyDescent="0.3">
      <c r="A23" s="14">
        <f>'Indicatori target 1.1.4'!A22</f>
        <v>0</v>
      </c>
      <c r="B23" s="14">
        <f>'Indicatori target 1.1.4'!B22</f>
        <v>0</v>
      </c>
      <c r="C23" s="13">
        <f>'Indicatori target 1.1.4'!D22</f>
        <v>0</v>
      </c>
      <c r="D23" s="13">
        <f>'Indicatori target 1.1.4'!E22</f>
        <v>0</v>
      </c>
      <c r="E23" s="14" t="str">
        <f>'Indicatori target 1.1.4'!F22</f>
        <v>no</v>
      </c>
      <c r="F23" s="14">
        <v>1</v>
      </c>
      <c r="G23" s="14" t="str">
        <f>'Indicatori target 1.1.4'!G22</f>
        <v>si</v>
      </c>
      <c r="H23" s="13" t="str">
        <f>'Indicatori target 1.1.4'!H22</f>
        <v>no</v>
      </c>
      <c r="I23" s="14" t="str">
        <f t="shared" si="0"/>
        <v>no</v>
      </c>
      <c r="J23">
        <v>1</v>
      </c>
      <c r="L23" s="31" t="s">
        <v>47</v>
      </c>
      <c r="M23" s="32" t="e">
        <f t="shared" si="1"/>
        <v>#DIV/0!</v>
      </c>
    </row>
    <row r="24" spans="1:13" x14ac:dyDescent="0.3">
      <c r="A24" s="14">
        <f>'Indicatori target 1.1.4'!A23</f>
        <v>0</v>
      </c>
      <c r="B24" s="14">
        <f>'Indicatori target 1.1.4'!B23</f>
        <v>0</v>
      </c>
      <c r="C24" s="13">
        <f>'Indicatori target 1.1.4'!D23</f>
        <v>0</v>
      </c>
      <c r="D24" s="13">
        <f>'Indicatori target 1.1.4'!E23</f>
        <v>0</v>
      </c>
      <c r="E24" s="14" t="str">
        <f>'Indicatori target 1.1.4'!F23</f>
        <v>no</v>
      </c>
      <c r="F24" s="14">
        <v>1</v>
      </c>
      <c r="G24" s="14" t="str">
        <f>'Indicatori target 1.1.4'!G23</f>
        <v>si</v>
      </c>
      <c r="H24" s="13" t="str">
        <f>'Indicatori target 1.1.4'!H23</f>
        <v>no</v>
      </c>
      <c r="I24" s="14" t="str">
        <f t="shared" si="0"/>
        <v>no</v>
      </c>
      <c r="J24">
        <v>1</v>
      </c>
      <c r="L24" s="31" t="s">
        <v>216</v>
      </c>
      <c r="M24" s="32" t="e">
        <f t="shared" si="1"/>
        <v>#DIV/0!</v>
      </c>
    </row>
    <row r="25" spans="1:13" x14ac:dyDescent="0.3">
      <c r="A25" s="14">
        <f>'Indicatori target 1.1.4'!A24</f>
        <v>0</v>
      </c>
      <c r="B25" s="14">
        <f>'Indicatori target 1.1.4'!B24</f>
        <v>0</v>
      </c>
      <c r="C25" s="13">
        <f>'Indicatori target 1.1.4'!D24</f>
        <v>0</v>
      </c>
      <c r="D25" s="13">
        <f>'Indicatori target 1.1.4'!E24</f>
        <v>0</v>
      </c>
      <c r="E25" s="14" t="str">
        <f>'Indicatori target 1.1.4'!F24</f>
        <v>no</v>
      </c>
      <c r="F25" s="14">
        <v>1</v>
      </c>
      <c r="G25" s="14" t="str">
        <f>'Indicatori target 1.1.4'!G24</f>
        <v>si</v>
      </c>
      <c r="H25" s="13" t="str">
        <f>'Indicatori target 1.1.4'!H24</f>
        <v>si</v>
      </c>
      <c r="I25" s="14" t="str">
        <f t="shared" si="0"/>
        <v>no</v>
      </c>
      <c r="J25">
        <v>1</v>
      </c>
      <c r="L25" s="31" t="s">
        <v>50</v>
      </c>
      <c r="M25" s="32" t="e">
        <f t="shared" si="1"/>
        <v>#DIV/0!</v>
      </c>
    </row>
    <row r="26" spans="1:13" x14ac:dyDescent="0.3">
      <c r="A26" s="14">
        <f>'Indicatori target 1.1.4'!A25</f>
        <v>0</v>
      </c>
      <c r="B26" s="14">
        <f>'Indicatori target 1.1.4'!B25</f>
        <v>0</v>
      </c>
      <c r="C26" s="13">
        <f>'Indicatori target 1.1.4'!D25</f>
        <v>0</v>
      </c>
      <c r="D26" s="13">
        <f>'Indicatori target 1.1.4'!E25</f>
        <v>0</v>
      </c>
      <c r="E26" s="14" t="str">
        <f>'Indicatori target 1.1.4'!F25</f>
        <v>no</v>
      </c>
      <c r="F26" s="14">
        <v>1</v>
      </c>
      <c r="G26" s="14" t="str">
        <f>'Indicatori target 1.1.4'!G25</f>
        <v>si</v>
      </c>
      <c r="H26" s="13" t="str">
        <f>'Indicatori target 1.1.4'!H25</f>
        <v>si</v>
      </c>
      <c r="I26" s="14" t="str">
        <f t="shared" si="0"/>
        <v>no</v>
      </c>
      <c r="J26">
        <v>1</v>
      </c>
      <c r="L26" s="4" t="s">
        <v>52</v>
      </c>
      <c r="M26" s="32" t="e">
        <f>AVERAGE(M6:M25)</f>
        <v>#DIV/0!</v>
      </c>
    </row>
    <row r="27" spans="1:13" x14ac:dyDescent="0.3">
      <c r="A27" s="14">
        <f>'Indicatori target 1.1.4'!A26</f>
        <v>0</v>
      </c>
      <c r="B27" s="14">
        <f>'Indicatori target 1.1.4'!B26</f>
        <v>0</v>
      </c>
      <c r="C27" s="13">
        <f>'Indicatori target 1.1.4'!D26</f>
        <v>0</v>
      </c>
      <c r="D27" s="13">
        <f>'Indicatori target 1.1.4'!E26</f>
        <v>0</v>
      </c>
      <c r="E27" s="14" t="str">
        <f>'Indicatori target 1.1.4'!F26</f>
        <v>no</v>
      </c>
      <c r="F27" s="14">
        <v>1</v>
      </c>
      <c r="G27" s="14" t="str">
        <f>'Indicatori target 1.1.4'!G26</f>
        <v>si</v>
      </c>
      <c r="H27" s="13" t="str">
        <f>'Indicatori target 1.1.4'!H26</f>
        <v>si</v>
      </c>
      <c r="I27" s="14" t="str">
        <f t="shared" si="0"/>
        <v>no</v>
      </c>
      <c r="J27">
        <v>1</v>
      </c>
      <c r="L27"/>
    </row>
    <row r="28" spans="1:13" x14ac:dyDescent="0.3">
      <c r="A28" s="14">
        <f>'Indicatori target 1.1.4'!A27</f>
        <v>0</v>
      </c>
      <c r="B28" s="14">
        <f>'Indicatori target 1.1.4'!B27</f>
        <v>0</v>
      </c>
      <c r="C28" s="13">
        <f>'Indicatori target 1.1.4'!D27</f>
        <v>0</v>
      </c>
      <c r="D28" s="13">
        <f>'Indicatori target 1.1.4'!E27</f>
        <v>0</v>
      </c>
      <c r="E28" s="14" t="str">
        <f>'Indicatori target 1.1.4'!F27</f>
        <v>no</v>
      </c>
      <c r="F28" s="14">
        <v>1</v>
      </c>
      <c r="G28" s="14" t="str">
        <f>'Indicatori target 1.1.4'!G27</f>
        <v>si</v>
      </c>
      <c r="H28" s="13" t="str">
        <f>'Indicatori target 1.1.4'!H27</f>
        <v>si</v>
      </c>
      <c r="I28" s="14" t="str">
        <f t="shared" si="0"/>
        <v>no</v>
      </c>
      <c r="J28">
        <v>1</v>
      </c>
      <c r="L28"/>
    </row>
    <row r="29" spans="1:13" x14ac:dyDescent="0.3">
      <c r="A29" s="14">
        <f>'Indicatori target 1.1.4'!A28</f>
        <v>0</v>
      </c>
      <c r="B29" s="14">
        <f>'Indicatori target 1.1.4'!B28</f>
        <v>0</v>
      </c>
      <c r="C29" s="13">
        <f>'Indicatori target 1.1.4'!D28</f>
        <v>0</v>
      </c>
      <c r="D29" s="13">
        <f>'Indicatori target 1.1.4'!E28</f>
        <v>0</v>
      </c>
      <c r="E29" s="14" t="str">
        <f>'Indicatori target 1.1.4'!F28</f>
        <v>no</v>
      </c>
      <c r="F29" s="14">
        <v>1</v>
      </c>
      <c r="G29" s="14" t="str">
        <f>'Indicatori target 1.1.4'!G28</f>
        <v>si</v>
      </c>
      <c r="H29" s="13" t="str">
        <f>'Indicatori target 1.1.4'!H28</f>
        <v>no</v>
      </c>
      <c r="I29" s="14" t="str">
        <f t="shared" si="0"/>
        <v>no</v>
      </c>
      <c r="J29">
        <v>1</v>
      </c>
      <c r="L29"/>
    </row>
    <row r="30" spans="1:13" x14ac:dyDescent="0.3">
      <c r="A30" s="14">
        <f>'Indicatori target 1.1.4'!A29</f>
        <v>0</v>
      </c>
      <c r="B30" s="14">
        <f>'Indicatori target 1.1.4'!B29</f>
        <v>0</v>
      </c>
      <c r="C30" s="13">
        <f>'Indicatori target 1.1.4'!D29</f>
        <v>0</v>
      </c>
      <c r="D30" s="13">
        <f>'Indicatori target 1.1.4'!E29</f>
        <v>0</v>
      </c>
      <c r="E30" s="14" t="str">
        <f>'Indicatori target 1.1.4'!F29</f>
        <v>no</v>
      </c>
      <c r="F30" s="14">
        <v>1</v>
      </c>
      <c r="G30" s="14" t="str">
        <f>'Indicatori target 1.1.4'!G29</f>
        <v>si</v>
      </c>
      <c r="H30" s="13" t="str">
        <f>'Indicatori target 1.1.4'!H29</f>
        <v>si</v>
      </c>
      <c r="I30" s="14" t="str">
        <f t="shared" si="0"/>
        <v>no</v>
      </c>
      <c r="J30">
        <v>1</v>
      </c>
      <c r="L30"/>
    </row>
    <row r="31" spans="1:13" x14ac:dyDescent="0.3">
      <c r="A31" s="14">
        <f>'Indicatori target 1.1.4'!A30</f>
        <v>0</v>
      </c>
      <c r="B31" s="14">
        <f>'Indicatori target 1.1.4'!B30</f>
        <v>0</v>
      </c>
      <c r="C31" s="13">
        <f>'Indicatori target 1.1.4'!D30</f>
        <v>0</v>
      </c>
      <c r="D31" s="13">
        <f>'Indicatori target 1.1.4'!E30</f>
        <v>0</v>
      </c>
      <c r="E31" s="14" t="str">
        <f>'Indicatori target 1.1.4'!F30</f>
        <v>no</v>
      </c>
      <c r="F31" s="14">
        <v>1</v>
      </c>
      <c r="G31" s="14" t="str">
        <f>'Indicatori target 1.1.4'!G30</f>
        <v>si</v>
      </c>
      <c r="H31" s="13" t="str">
        <f>'Indicatori target 1.1.4'!H30</f>
        <v>si</v>
      </c>
      <c r="I31" s="14" t="str">
        <f t="shared" si="0"/>
        <v>no</v>
      </c>
      <c r="J31">
        <v>1</v>
      </c>
      <c r="L31"/>
    </row>
    <row r="32" spans="1:13" x14ac:dyDescent="0.3">
      <c r="A32" s="14">
        <f>'Indicatori target 1.1.4'!A31</f>
        <v>0</v>
      </c>
      <c r="B32" s="14">
        <f>'Indicatori target 1.1.4'!B31</f>
        <v>0</v>
      </c>
      <c r="C32" s="13">
        <f>'Indicatori target 1.1.4'!D31</f>
        <v>0</v>
      </c>
      <c r="D32" s="13">
        <f>'Indicatori target 1.1.4'!E31</f>
        <v>0</v>
      </c>
      <c r="E32" s="14" t="str">
        <f>'Indicatori target 1.1.4'!F31</f>
        <v>no</v>
      </c>
      <c r="F32" s="14">
        <v>1</v>
      </c>
      <c r="G32" s="14" t="str">
        <f>'Indicatori target 1.1.4'!G31</f>
        <v>si</v>
      </c>
      <c r="H32" s="13" t="str">
        <f>'Indicatori target 1.1.4'!H31</f>
        <v>no</v>
      </c>
      <c r="I32" s="14" t="str">
        <f t="shared" si="0"/>
        <v>no</v>
      </c>
      <c r="J32">
        <v>1</v>
      </c>
      <c r="L32"/>
    </row>
    <row r="33" spans="1:12" x14ac:dyDescent="0.3">
      <c r="A33" s="14">
        <f>'Indicatori target 1.1.4'!A32</f>
        <v>0</v>
      </c>
      <c r="B33" s="14">
        <f>'Indicatori target 1.1.4'!B32</f>
        <v>0</v>
      </c>
      <c r="C33" s="13">
        <f>'Indicatori target 1.1.4'!D32</f>
        <v>0</v>
      </c>
      <c r="D33" s="13">
        <f>'Indicatori target 1.1.4'!E32</f>
        <v>0</v>
      </c>
      <c r="E33" s="14" t="str">
        <f>'Indicatori target 1.1.4'!F32</f>
        <v>no</v>
      </c>
      <c r="F33" s="14">
        <v>1</v>
      </c>
      <c r="G33" s="14" t="str">
        <f>'Indicatori target 1.1.4'!G32</f>
        <v>si</v>
      </c>
      <c r="H33" s="13" t="str">
        <f>'Indicatori target 1.1.4'!H32</f>
        <v>si</v>
      </c>
      <c r="I33" s="14" t="str">
        <f t="shared" si="0"/>
        <v>no</v>
      </c>
      <c r="J33">
        <v>1</v>
      </c>
      <c r="L33"/>
    </row>
    <row r="34" spans="1:12" x14ac:dyDescent="0.3">
      <c r="A34" s="14">
        <f>'Indicatori target 1.1.4'!A33</f>
        <v>0</v>
      </c>
      <c r="B34" s="14">
        <f>'Indicatori target 1.1.4'!B33</f>
        <v>0</v>
      </c>
      <c r="C34" s="13">
        <f>'Indicatori target 1.1.4'!D33</f>
        <v>0</v>
      </c>
      <c r="D34" s="13">
        <f>'Indicatori target 1.1.4'!E33</f>
        <v>0</v>
      </c>
      <c r="E34" s="14" t="str">
        <f>'Indicatori target 1.1.4'!F33</f>
        <v>no</v>
      </c>
      <c r="F34" s="14">
        <v>1</v>
      </c>
      <c r="G34" s="14" t="str">
        <f>'Indicatori target 1.1.4'!G33</f>
        <v>si</v>
      </c>
      <c r="H34" s="13" t="str">
        <f>'Indicatori target 1.1.4'!H33</f>
        <v>no</v>
      </c>
      <c r="I34" s="14" t="str">
        <f t="shared" si="0"/>
        <v>no</v>
      </c>
      <c r="J34">
        <v>1</v>
      </c>
      <c r="L34"/>
    </row>
    <row r="35" spans="1:12" x14ac:dyDescent="0.3">
      <c r="A35" s="14">
        <f>'Indicatori target 1.1.4'!A34</f>
        <v>0</v>
      </c>
      <c r="B35" s="14">
        <f>'Indicatori target 1.1.4'!B34</f>
        <v>0</v>
      </c>
      <c r="C35" s="13">
        <f>'Indicatori target 1.1.4'!D34</f>
        <v>0</v>
      </c>
      <c r="D35" s="13">
        <f>'Indicatori target 1.1.4'!E34</f>
        <v>0</v>
      </c>
      <c r="E35" s="14" t="str">
        <f>'Indicatori target 1.1.4'!F34</f>
        <v>no</v>
      </c>
      <c r="F35" s="14">
        <v>1</v>
      </c>
      <c r="G35" s="14" t="str">
        <f>'Indicatori target 1.1.4'!G34</f>
        <v>si</v>
      </c>
      <c r="H35" s="13" t="str">
        <f>'Indicatori target 1.1.4'!H34</f>
        <v>si</v>
      </c>
      <c r="I35" s="14" t="str">
        <f t="shared" si="0"/>
        <v>no</v>
      </c>
      <c r="J35">
        <v>1</v>
      </c>
      <c r="L35"/>
    </row>
    <row r="36" spans="1:12" x14ac:dyDescent="0.3">
      <c r="A36" s="14">
        <f>'Indicatori target 1.1.4'!A35</f>
        <v>0</v>
      </c>
      <c r="B36" s="14">
        <f>'Indicatori target 1.1.4'!B35</f>
        <v>0</v>
      </c>
      <c r="C36" s="13">
        <f>'Indicatori target 1.1.4'!D35</f>
        <v>0</v>
      </c>
      <c r="D36" s="13">
        <f>'Indicatori target 1.1.4'!E35</f>
        <v>0</v>
      </c>
      <c r="E36" s="14" t="str">
        <f>'Indicatori target 1.1.4'!F35</f>
        <v>no</v>
      </c>
      <c r="F36" s="14">
        <v>1</v>
      </c>
      <c r="G36" s="14" t="str">
        <f>'Indicatori target 1.1.4'!G35</f>
        <v>si</v>
      </c>
      <c r="H36" s="13" t="str">
        <f>'Indicatori target 1.1.4'!H35</f>
        <v>si</v>
      </c>
      <c r="I36" s="14" t="str">
        <f t="shared" si="0"/>
        <v>no</v>
      </c>
      <c r="J36">
        <v>1</v>
      </c>
      <c r="L36"/>
    </row>
    <row r="37" spans="1:12" x14ac:dyDescent="0.3">
      <c r="A37" s="14">
        <f>'Indicatori target 1.1.4'!A36</f>
        <v>0</v>
      </c>
      <c r="B37" s="14">
        <f>'Indicatori target 1.1.4'!B36</f>
        <v>0</v>
      </c>
      <c r="C37" s="13">
        <f>'Indicatori target 1.1.4'!D36</f>
        <v>0</v>
      </c>
      <c r="D37" s="13">
        <f>'Indicatori target 1.1.4'!E36</f>
        <v>0</v>
      </c>
      <c r="E37" s="14" t="str">
        <f>'Indicatori target 1.1.4'!F36</f>
        <v>no</v>
      </c>
      <c r="F37" s="14">
        <v>1</v>
      </c>
      <c r="G37" s="14" t="str">
        <f>'Indicatori target 1.1.4'!G36</f>
        <v>si</v>
      </c>
      <c r="H37" s="13" t="str">
        <f>'Indicatori target 1.1.4'!H36</f>
        <v>si</v>
      </c>
      <c r="I37" s="14" t="str">
        <f t="shared" si="0"/>
        <v>no</v>
      </c>
      <c r="J37">
        <v>1</v>
      </c>
      <c r="L37"/>
    </row>
    <row r="38" spans="1:12" x14ac:dyDescent="0.3">
      <c r="A38" s="14">
        <f>'Indicatori target 1.1.4'!A37</f>
        <v>0</v>
      </c>
      <c r="B38" s="14">
        <f>'Indicatori target 1.1.4'!B37</f>
        <v>0</v>
      </c>
      <c r="C38" s="13">
        <f>'Indicatori target 1.1.4'!D37</f>
        <v>0</v>
      </c>
      <c r="D38" s="13">
        <f>'Indicatori target 1.1.4'!E37</f>
        <v>0</v>
      </c>
      <c r="E38" s="14" t="str">
        <f>'Indicatori target 1.1.4'!F37</f>
        <v>no</v>
      </c>
      <c r="F38" s="14">
        <v>1</v>
      </c>
      <c r="G38" s="14" t="str">
        <f>'Indicatori target 1.1.4'!G37</f>
        <v>si</v>
      </c>
      <c r="H38" s="13" t="str">
        <f>'Indicatori target 1.1.4'!H37</f>
        <v>no</v>
      </c>
      <c r="I38" s="14" t="str">
        <f t="shared" si="0"/>
        <v>no</v>
      </c>
      <c r="J38">
        <v>1</v>
      </c>
      <c r="L38"/>
    </row>
    <row r="39" spans="1:12" x14ac:dyDescent="0.3">
      <c r="A39" s="14">
        <f>'Indicatori target 1.1.4'!A38</f>
        <v>0</v>
      </c>
      <c r="B39" s="14">
        <f>'Indicatori target 1.1.4'!B38</f>
        <v>0</v>
      </c>
      <c r="C39" s="13">
        <f>'Indicatori target 1.1.4'!D38</f>
        <v>0</v>
      </c>
      <c r="D39" s="13">
        <f>'Indicatori target 1.1.4'!E38</f>
        <v>0</v>
      </c>
      <c r="E39" s="14" t="str">
        <f>'Indicatori target 1.1.4'!F38</f>
        <v>no</v>
      </c>
      <c r="F39" s="14">
        <v>1</v>
      </c>
      <c r="G39" s="14" t="str">
        <f>'Indicatori target 1.1.4'!G38</f>
        <v>si</v>
      </c>
      <c r="H39" s="13" t="str">
        <f>'Indicatori target 1.1.4'!H38</f>
        <v>si</v>
      </c>
      <c r="I39" s="14" t="str">
        <f t="shared" si="0"/>
        <v>no</v>
      </c>
      <c r="J39">
        <v>1</v>
      </c>
      <c r="L39"/>
    </row>
    <row r="40" spans="1:12" x14ac:dyDescent="0.3">
      <c r="A40" s="14">
        <f>'Indicatori target 1.1.4'!A39</f>
        <v>0</v>
      </c>
      <c r="B40" s="14">
        <f>'Indicatori target 1.1.4'!B39</f>
        <v>0</v>
      </c>
      <c r="C40" s="13">
        <f>'Indicatori target 1.1.4'!D39</f>
        <v>0</v>
      </c>
      <c r="D40" s="13">
        <f>'Indicatori target 1.1.4'!E39</f>
        <v>0</v>
      </c>
      <c r="E40" s="14" t="str">
        <f>'Indicatori target 1.1.4'!F39</f>
        <v>no</v>
      </c>
      <c r="F40" s="14">
        <v>1</v>
      </c>
      <c r="G40" s="14" t="str">
        <f>'Indicatori target 1.1.4'!G39</f>
        <v>si</v>
      </c>
      <c r="H40" s="13" t="str">
        <f>'Indicatori target 1.1.4'!H39</f>
        <v>si</v>
      </c>
      <c r="I40" s="14" t="str">
        <f t="shared" si="0"/>
        <v>no</v>
      </c>
      <c r="J40">
        <v>1</v>
      </c>
      <c r="L40"/>
    </row>
    <row r="41" spans="1:12" x14ac:dyDescent="0.3">
      <c r="A41" s="14">
        <f>'Indicatori target 1.1.4'!A40</f>
        <v>0</v>
      </c>
      <c r="B41" s="14">
        <f>'Indicatori target 1.1.4'!B40</f>
        <v>0</v>
      </c>
      <c r="C41" s="13">
        <f>'Indicatori target 1.1.4'!D40</f>
        <v>0</v>
      </c>
      <c r="D41" s="13">
        <f>'Indicatori target 1.1.4'!E40</f>
        <v>0</v>
      </c>
      <c r="E41" s="14" t="str">
        <f>'Indicatori target 1.1.4'!F40</f>
        <v>no</v>
      </c>
      <c r="F41" s="14">
        <v>1</v>
      </c>
      <c r="G41" s="14" t="str">
        <f>'Indicatori target 1.1.4'!G40</f>
        <v>si</v>
      </c>
      <c r="H41" s="13" t="str">
        <f>'Indicatori target 1.1.4'!H40</f>
        <v>si</v>
      </c>
      <c r="I41" s="14" t="str">
        <f t="shared" si="0"/>
        <v>no</v>
      </c>
      <c r="J41">
        <v>1</v>
      </c>
      <c r="L41"/>
    </row>
    <row r="42" spans="1:12" x14ac:dyDescent="0.3">
      <c r="A42" s="14">
        <f>'Indicatori target 1.1.4'!A41</f>
        <v>0</v>
      </c>
      <c r="B42" s="14">
        <f>'Indicatori target 1.1.4'!B41</f>
        <v>0</v>
      </c>
      <c r="C42" s="13">
        <f>'Indicatori target 1.1.4'!D41</f>
        <v>0</v>
      </c>
      <c r="D42" s="13">
        <f>'Indicatori target 1.1.4'!E41</f>
        <v>0</v>
      </c>
      <c r="E42" s="14" t="str">
        <f>'Indicatori target 1.1.4'!F41</f>
        <v>no</v>
      </c>
      <c r="F42" s="14">
        <v>1</v>
      </c>
      <c r="G42" s="14" t="str">
        <f>'Indicatori target 1.1.4'!G41</f>
        <v>si</v>
      </c>
      <c r="H42" s="13" t="str">
        <f>'Indicatori target 1.1.4'!H41</f>
        <v>si</v>
      </c>
      <c r="I42" s="14" t="str">
        <f t="shared" si="0"/>
        <v>no</v>
      </c>
      <c r="J42">
        <v>1</v>
      </c>
      <c r="L42"/>
    </row>
    <row r="43" spans="1:12" x14ac:dyDescent="0.3">
      <c r="A43" s="14">
        <f>'Indicatori target 1.1.4'!A42</f>
        <v>0</v>
      </c>
      <c r="B43" s="14">
        <f>'Indicatori target 1.1.4'!B42</f>
        <v>0</v>
      </c>
      <c r="C43" s="13">
        <f>'Indicatori target 1.1.4'!D42</f>
        <v>0</v>
      </c>
      <c r="D43" s="13">
        <f>'Indicatori target 1.1.4'!E42</f>
        <v>0</v>
      </c>
      <c r="E43" s="14" t="str">
        <f>'Indicatori target 1.1.4'!F42</f>
        <v>no</v>
      </c>
      <c r="F43" s="14">
        <v>1</v>
      </c>
      <c r="G43" s="14" t="str">
        <f>'Indicatori target 1.1.4'!G42</f>
        <v>si</v>
      </c>
      <c r="H43" s="13" t="str">
        <f>'Indicatori target 1.1.4'!H42</f>
        <v>no</v>
      </c>
      <c r="I43" s="14" t="str">
        <f t="shared" si="0"/>
        <v>no</v>
      </c>
      <c r="J43">
        <v>1</v>
      </c>
      <c r="L43"/>
    </row>
    <row r="44" spans="1:12" x14ac:dyDescent="0.3">
      <c r="A44" s="14">
        <f>'Indicatori target 1.1.4'!A43</f>
        <v>0</v>
      </c>
      <c r="B44" s="14">
        <f>'Indicatori target 1.1.4'!B43</f>
        <v>0</v>
      </c>
      <c r="C44" s="13">
        <f>'Indicatori target 1.1.4'!D43</f>
        <v>0</v>
      </c>
      <c r="D44" s="13">
        <f>'Indicatori target 1.1.4'!E43</f>
        <v>0</v>
      </c>
      <c r="E44" s="14" t="str">
        <f>'Indicatori target 1.1.4'!F43</f>
        <v>no</v>
      </c>
      <c r="F44" s="14">
        <v>1</v>
      </c>
      <c r="G44" s="14" t="str">
        <f>'Indicatori target 1.1.4'!G43</f>
        <v>si</v>
      </c>
      <c r="H44" s="13" t="str">
        <f>'Indicatori target 1.1.4'!H43</f>
        <v>no</v>
      </c>
      <c r="I44" s="14" t="str">
        <f t="shared" si="0"/>
        <v>no</v>
      </c>
      <c r="J44">
        <v>1</v>
      </c>
      <c r="L44"/>
    </row>
    <row r="45" spans="1:12" x14ac:dyDescent="0.3">
      <c r="A45" s="14">
        <f>'Indicatori target 1.1.4'!A44</f>
        <v>0</v>
      </c>
      <c r="B45" s="14">
        <f>'Indicatori target 1.1.4'!B44</f>
        <v>0</v>
      </c>
      <c r="C45" s="13">
        <f>'Indicatori target 1.1.4'!D44</f>
        <v>0</v>
      </c>
      <c r="D45" s="13">
        <f>'Indicatori target 1.1.4'!E44</f>
        <v>0</v>
      </c>
      <c r="E45" s="14" t="str">
        <f>'Indicatori target 1.1.4'!F44</f>
        <v>no</v>
      </c>
      <c r="F45" s="14">
        <v>1</v>
      </c>
      <c r="G45" s="14" t="str">
        <f>'Indicatori target 1.1.4'!G44</f>
        <v>si</v>
      </c>
      <c r="H45" s="13" t="str">
        <f>'Indicatori target 1.1.4'!H44</f>
        <v>si</v>
      </c>
      <c r="I45" s="14" t="str">
        <f t="shared" si="0"/>
        <v>no</v>
      </c>
      <c r="J45">
        <v>1</v>
      </c>
      <c r="L45"/>
    </row>
    <row r="46" spans="1:12" x14ac:dyDescent="0.3">
      <c r="A46" s="14">
        <f>'Indicatori target 1.1.4'!A45</f>
        <v>0</v>
      </c>
      <c r="B46" s="14">
        <f>'Indicatori target 1.1.4'!B45</f>
        <v>0</v>
      </c>
      <c r="C46" s="13">
        <f>'Indicatori target 1.1.4'!D45</f>
        <v>0</v>
      </c>
      <c r="D46" s="13">
        <f>'Indicatori target 1.1.4'!E45</f>
        <v>0</v>
      </c>
      <c r="E46" s="14" t="str">
        <f>'Indicatori target 1.1.4'!F45</f>
        <v>no</v>
      </c>
      <c r="F46" s="14">
        <v>1</v>
      </c>
      <c r="G46" s="14" t="str">
        <f>'Indicatori target 1.1.4'!G45</f>
        <v>si</v>
      </c>
      <c r="H46" s="13" t="str">
        <f>'Indicatori target 1.1.4'!H45</f>
        <v>no</v>
      </c>
      <c r="I46" s="14" t="str">
        <f t="shared" si="0"/>
        <v>no</v>
      </c>
      <c r="J46">
        <v>1</v>
      </c>
      <c r="L46"/>
    </row>
    <row r="47" spans="1:12" x14ac:dyDescent="0.3">
      <c r="A47" s="14">
        <f>'Indicatori target 1.1.4'!A46</f>
        <v>0</v>
      </c>
      <c r="B47" s="14">
        <f>'Indicatori target 1.1.4'!B46</f>
        <v>0</v>
      </c>
      <c r="C47" s="13">
        <f>'Indicatori target 1.1.4'!D46</f>
        <v>0</v>
      </c>
      <c r="D47" s="13">
        <f>'Indicatori target 1.1.4'!E46</f>
        <v>0</v>
      </c>
      <c r="E47" s="14" t="str">
        <f>'Indicatori target 1.1.4'!F46</f>
        <v>no</v>
      </c>
      <c r="F47" s="14">
        <v>1</v>
      </c>
      <c r="G47" s="14" t="str">
        <f>'Indicatori target 1.1.4'!G46</f>
        <v>si</v>
      </c>
      <c r="H47" s="13" t="str">
        <f>'Indicatori target 1.1.4'!H46</f>
        <v>si</v>
      </c>
      <c r="I47" s="14" t="str">
        <f t="shared" si="0"/>
        <v>no</v>
      </c>
      <c r="J47">
        <v>1</v>
      </c>
      <c r="L47"/>
    </row>
    <row r="48" spans="1:12" x14ac:dyDescent="0.3">
      <c r="A48" s="14">
        <f>'Indicatori target 1.1.4'!A47</f>
        <v>0</v>
      </c>
      <c r="B48" s="14">
        <f>'Indicatori target 1.1.4'!B47</f>
        <v>0</v>
      </c>
      <c r="C48" s="13">
        <f>'Indicatori target 1.1.4'!D47</f>
        <v>0</v>
      </c>
      <c r="D48" s="13">
        <f>'Indicatori target 1.1.4'!E47</f>
        <v>0</v>
      </c>
      <c r="E48" s="14" t="str">
        <f>'Indicatori target 1.1.4'!F47</f>
        <v>no</v>
      </c>
      <c r="F48" s="14">
        <v>1</v>
      </c>
      <c r="G48" s="14" t="str">
        <f>'Indicatori target 1.1.4'!G47</f>
        <v>si</v>
      </c>
      <c r="H48" s="13" t="str">
        <f>'Indicatori target 1.1.4'!H47</f>
        <v>si</v>
      </c>
      <c r="I48" s="14" t="str">
        <f t="shared" si="0"/>
        <v>no</v>
      </c>
      <c r="J48">
        <v>1</v>
      </c>
      <c r="L48"/>
    </row>
    <row r="49" spans="1:12" x14ac:dyDescent="0.3">
      <c r="A49" s="14">
        <f>'Indicatori target 1.1.4'!A48</f>
        <v>0</v>
      </c>
      <c r="B49" s="14">
        <f>'Indicatori target 1.1.4'!B48</f>
        <v>0</v>
      </c>
      <c r="C49" s="13">
        <f>'Indicatori target 1.1.4'!D48</f>
        <v>0</v>
      </c>
      <c r="D49" s="13">
        <f>'Indicatori target 1.1.4'!E48</f>
        <v>0</v>
      </c>
      <c r="E49" s="14" t="str">
        <f>'Indicatori target 1.1.4'!F48</f>
        <v>no</v>
      </c>
      <c r="F49" s="14">
        <v>1</v>
      </c>
      <c r="G49" s="14" t="str">
        <f>'Indicatori target 1.1.4'!G48</f>
        <v>si</v>
      </c>
      <c r="H49" s="13" t="str">
        <f>'Indicatori target 1.1.4'!H48</f>
        <v>si</v>
      </c>
      <c r="I49" s="14" t="str">
        <f t="shared" si="0"/>
        <v>no</v>
      </c>
      <c r="J49">
        <v>1</v>
      </c>
      <c r="L49"/>
    </row>
    <row r="50" spans="1:12" x14ac:dyDescent="0.3">
      <c r="A50" s="14">
        <f>'Indicatori target 1.1.4'!A49</f>
        <v>0</v>
      </c>
      <c r="B50" s="14">
        <f>'Indicatori target 1.1.4'!B49</f>
        <v>0</v>
      </c>
      <c r="C50" s="13">
        <f>'Indicatori target 1.1.4'!D49</f>
        <v>0</v>
      </c>
      <c r="D50" s="13">
        <f>'Indicatori target 1.1.4'!E49</f>
        <v>0</v>
      </c>
      <c r="E50" s="14" t="str">
        <f>'Indicatori target 1.1.4'!F49</f>
        <v>no</v>
      </c>
      <c r="F50" s="14">
        <v>1</v>
      </c>
      <c r="G50" s="14" t="str">
        <f>'Indicatori target 1.1.4'!G49</f>
        <v>si</v>
      </c>
      <c r="H50" s="13" t="str">
        <f>'Indicatori target 1.1.4'!H49</f>
        <v>si</v>
      </c>
      <c r="I50" s="14" t="str">
        <f t="shared" si="0"/>
        <v>no</v>
      </c>
      <c r="J50">
        <v>1</v>
      </c>
      <c r="L50"/>
    </row>
    <row r="51" spans="1:12" x14ac:dyDescent="0.3">
      <c r="A51" s="14">
        <f>'Indicatori target 1.1.4'!A50</f>
        <v>0</v>
      </c>
      <c r="B51" s="14">
        <f>'Indicatori target 1.1.4'!B50</f>
        <v>0</v>
      </c>
      <c r="C51" s="13">
        <f>'Indicatori target 1.1.4'!D50</f>
        <v>0</v>
      </c>
      <c r="D51" s="13">
        <f>'Indicatori target 1.1.4'!E50</f>
        <v>0</v>
      </c>
      <c r="E51" s="14" t="str">
        <f>'Indicatori target 1.1.4'!F50</f>
        <v>no</v>
      </c>
      <c r="F51" s="14">
        <v>1</v>
      </c>
      <c r="G51" s="14" t="str">
        <f>'Indicatori target 1.1.4'!G50</f>
        <v>si</v>
      </c>
      <c r="H51" s="13" t="str">
        <f>'Indicatori target 1.1.4'!H50</f>
        <v>si</v>
      </c>
      <c r="I51" s="14" t="str">
        <f t="shared" si="0"/>
        <v>no</v>
      </c>
      <c r="J51">
        <v>1</v>
      </c>
      <c r="L51"/>
    </row>
    <row r="52" spans="1:12" x14ac:dyDescent="0.3">
      <c r="A52" s="14">
        <f>'Indicatori target 1.1.4'!A51</f>
        <v>0</v>
      </c>
      <c r="B52" s="14">
        <f>'Indicatori target 1.1.4'!B51</f>
        <v>0</v>
      </c>
      <c r="C52" s="13">
        <f>'Indicatori target 1.1.4'!D51</f>
        <v>0</v>
      </c>
      <c r="D52" s="13">
        <f>'Indicatori target 1.1.4'!E51</f>
        <v>0</v>
      </c>
      <c r="E52" s="14" t="str">
        <f>'Indicatori target 1.1.4'!F51</f>
        <v>no</v>
      </c>
      <c r="F52" s="14">
        <v>1</v>
      </c>
      <c r="G52" s="14" t="str">
        <f>'Indicatori target 1.1.4'!G51</f>
        <v>si</v>
      </c>
      <c r="H52" s="13" t="str">
        <f>'Indicatori target 1.1.4'!H51</f>
        <v>si</v>
      </c>
      <c r="I52" s="14" t="str">
        <f t="shared" si="0"/>
        <v>no</v>
      </c>
      <c r="J52">
        <v>1</v>
      </c>
      <c r="L52"/>
    </row>
    <row r="53" spans="1:12" x14ac:dyDescent="0.3">
      <c r="A53" s="14">
        <f>'Indicatori target 1.1.4'!A52</f>
        <v>0</v>
      </c>
      <c r="B53" s="14">
        <f>'Indicatori target 1.1.4'!B52</f>
        <v>0</v>
      </c>
      <c r="C53" s="13">
        <f>'Indicatori target 1.1.4'!D52</f>
        <v>0</v>
      </c>
      <c r="D53" s="13">
        <f>'Indicatori target 1.1.4'!E52</f>
        <v>0</v>
      </c>
      <c r="E53" s="14" t="str">
        <f>'Indicatori target 1.1.4'!F52</f>
        <v>no</v>
      </c>
      <c r="F53" s="14">
        <v>1</v>
      </c>
      <c r="G53" s="14" t="str">
        <f>'Indicatori target 1.1.4'!G52</f>
        <v>si</v>
      </c>
      <c r="H53" s="13" t="str">
        <f>'Indicatori target 1.1.4'!H52</f>
        <v>si</v>
      </c>
      <c r="I53" s="14" t="str">
        <f t="shared" si="0"/>
        <v>no</v>
      </c>
      <c r="J53">
        <v>1</v>
      </c>
      <c r="L53"/>
    </row>
    <row r="54" spans="1:12" x14ac:dyDescent="0.3">
      <c r="A54" s="14">
        <f>'Indicatori target 1.1.4'!A53</f>
        <v>0</v>
      </c>
      <c r="B54" s="14">
        <f>'Indicatori target 1.1.4'!B53</f>
        <v>0</v>
      </c>
      <c r="C54" s="13">
        <f>'Indicatori target 1.1.4'!D53</f>
        <v>0</v>
      </c>
      <c r="D54" s="13">
        <f>'Indicatori target 1.1.4'!E53</f>
        <v>0</v>
      </c>
      <c r="E54" s="14" t="str">
        <f>'Indicatori target 1.1.4'!F53</f>
        <v>no</v>
      </c>
      <c r="F54" s="14">
        <v>1</v>
      </c>
      <c r="G54" s="14" t="str">
        <f>'Indicatori target 1.1.4'!G53</f>
        <v>si</v>
      </c>
      <c r="H54" s="13" t="str">
        <f>'Indicatori target 1.1.4'!H53</f>
        <v>si</v>
      </c>
      <c r="I54" s="14" t="str">
        <f t="shared" si="0"/>
        <v>no</v>
      </c>
      <c r="J54">
        <v>1</v>
      </c>
      <c r="L54"/>
    </row>
    <row r="55" spans="1:12" x14ac:dyDescent="0.3">
      <c r="A55" s="14">
        <f>'Indicatori target 1.1.4'!A54</f>
        <v>0</v>
      </c>
      <c r="B55" s="14">
        <f>'Indicatori target 1.1.4'!B54</f>
        <v>0</v>
      </c>
      <c r="C55" s="13">
        <f>'Indicatori target 1.1.4'!D54</f>
        <v>0</v>
      </c>
      <c r="D55" s="13">
        <f>'Indicatori target 1.1.4'!E54</f>
        <v>0</v>
      </c>
      <c r="E55" s="14" t="str">
        <f>'Indicatori target 1.1.4'!F54</f>
        <v>no</v>
      </c>
      <c r="F55" s="14">
        <v>1</v>
      </c>
      <c r="G55" s="14" t="str">
        <f>'Indicatori target 1.1.4'!G54</f>
        <v>si</v>
      </c>
      <c r="H55" s="13" t="str">
        <f>'Indicatori target 1.1.4'!H54</f>
        <v>si</v>
      </c>
      <c r="I55" s="14" t="str">
        <f t="shared" si="0"/>
        <v>no</v>
      </c>
      <c r="J55">
        <v>1</v>
      </c>
      <c r="L55"/>
    </row>
    <row r="56" spans="1:12" x14ac:dyDescent="0.3">
      <c r="A56" s="14">
        <f>'Indicatori target 1.1.4'!A55</f>
        <v>0</v>
      </c>
      <c r="B56" s="14">
        <f>'Indicatori target 1.1.4'!B55</f>
        <v>0</v>
      </c>
      <c r="C56" s="13">
        <f>'Indicatori target 1.1.4'!D55</f>
        <v>0</v>
      </c>
      <c r="D56" s="13">
        <f>'Indicatori target 1.1.4'!E55</f>
        <v>0</v>
      </c>
      <c r="E56" s="14" t="str">
        <f>'Indicatori target 1.1.4'!F55</f>
        <v>no</v>
      </c>
      <c r="F56" s="14">
        <v>1</v>
      </c>
      <c r="G56" s="14" t="str">
        <f>'Indicatori target 1.1.4'!G55</f>
        <v>si</v>
      </c>
      <c r="H56" s="13" t="str">
        <f>'Indicatori target 1.1.4'!H55</f>
        <v>si</v>
      </c>
      <c r="I56" s="14" t="str">
        <f t="shared" si="0"/>
        <v>no</v>
      </c>
      <c r="J56">
        <v>1</v>
      </c>
      <c r="L56"/>
    </row>
    <row r="57" spans="1:12" x14ac:dyDescent="0.3">
      <c r="A57" s="14">
        <f>'Indicatori target 1.1.4'!A56</f>
        <v>0</v>
      </c>
      <c r="B57" s="14">
        <f>'Indicatori target 1.1.4'!B56</f>
        <v>0</v>
      </c>
      <c r="C57" s="13">
        <f>'Indicatori target 1.1.4'!D56</f>
        <v>0</v>
      </c>
      <c r="D57" s="13">
        <f>'Indicatori target 1.1.4'!E56</f>
        <v>0</v>
      </c>
      <c r="E57" s="14" t="str">
        <f>'Indicatori target 1.1.4'!F56</f>
        <v>no</v>
      </c>
      <c r="F57" s="14">
        <v>1</v>
      </c>
      <c r="G57" s="14" t="str">
        <f>'Indicatori target 1.1.4'!G56</f>
        <v>si</v>
      </c>
      <c r="H57" s="13" t="str">
        <f>'Indicatori target 1.1.4'!H56</f>
        <v>si</v>
      </c>
      <c r="I57" s="14" t="str">
        <f t="shared" si="0"/>
        <v>no</v>
      </c>
      <c r="J57">
        <v>1</v>
      </c>
      <c r="L57"/>
    </row>
    <row r="58" spans="1:12" x14ac:dyDescent="0.3">
      <c r="A58" s="14">
        <f>'Indicatori target 1.1.4'!A57</f>
        <v>0</v>
      </c>
      <c r="B58" s="14">
        <f>'Indicatori target 1.1.4'!B57</f>
        <v>0</v>
      </c>
      <c r="C58" s="13">
        <f>'Indicatori target 1.1.4'!D57</f>
        <v>0</v>
      </c>
      <c r="D58" s="13">
        <f>'Indicatori target 1.1.4'!E57</f>
        <v>0</v>
      </c>
      <c r="E58" s="14" t="str">
        <f>'Indicatori target 1.1.4'!F57</f>
        <v>no</v>
      </c>
      <c r="F58" s="14">
        <v>1</v>
      </c>
      <c r="G58" s="14" t="str">
        <f>'Indicatori target 1.1.4'!G57</f>
        <v>si</v>
      </c>
      <c r="H58" s="13" t="str">
        <f>'Indicatori target 1.1.4'!H57</f>
        <v>si</v>
      </c>
      <c r="I58" s="14" t="str">
        <f t="shared" si="0"/>
        <v>no</v>
      </c>
      <c r="J58">
        <v>1</v>
      </c>
      <c r="L58"/>
    </row>
    <row r="59" spans="1:12" x14ac:dyDescent="0.3">
      <c r="A59" s="14">
        <f>'Indicatori target 1.1.4'!A58</f>
        <v>0</v>
      </c>
      <c r="B59" s="14">
        <f>'Indicatori target 1.1.4'!B58</f>
        <v>0</v>
      </c>
      <c r="C59" s="13">
        <f>'Indicatori target 1.1.4'!D58</f>
        <v>0</v>
      </c>
      <c r="D59" s="13">
        <f>'Indicatori target 1.1.4'!E58</f>
        <v>0</v>
      </c>
      <c r="E59" s="14" t="str">
        <f>'Indicatori target 1.1.4'!F58</f>
        <v>no</v>
      </c>
      <c r="F59" s="14">
        <v>1</v>
      </c>
      <c r="G59" s="14" t="str">
        <f>'Indicatori target 1.1.4'!G58</f>
        <v>si</v>
      </c>
      <c r="H59" s="13" t="str">
        <f>'Indicatori target 1.1.4'!H58</f>
        <v>si</v>
      </c>
      <c r="I59" s="14" t="str">
        <f t="shared" si="0"/>
        <v>no</v>
      </c>
      <c r="J59">
        <v>1</v>
      </c>
      <c r="L59"/>
    </row>
    <row r="60" spans="1:12" x14ac:dyDescent="0.3">
      <c r="A60" s="14">
        <f>'Indicatori target 1.1.4'!A59</f>
        <v>0</v>
      </c>
      <c r="B60" s="14">
        <f>'Indicatori target 1.1.4'!B59</f>
        <v>0</v>
      </c>
      <c r="C60" s="13">
        <f>'Indicatori target 1.1.4'!D59</f>
        <v>0</v>
      </c>
      <c r="D60" s="13">
        <f>'Indicatori target 1.1.4'!E59</f>
        <v>0</v>
      </c>
      <c r="E60" s="14" t="str">
        <f>'Indicatori target 1.1.4'!F59</f>
        <v>no</v>
      </c>
      <c r="F60" s="14">
        <v>1</v>
      </c>
      <c r="G60" s="14" t="str">
        <f>'Indicatori target 1.1.4'!G59</f>
        <v>si</v>
      </c>
      <c r="H60" s="13" t="str">
        <f>'Indicatori target 1.1.4'!H59</f>
        <v>si</v>
      </c>
      <c r="I60" s="14" t="str">
        <f t="shared" si="0"/>
        <v>no</v>
      </c>
      <c r="J60">
        <v>1</v>
      </c>
      <c r="L60"/>
    </row>
    <row r="61" spans="1:12" x14ac:dyDescent="0.3">
      <c r="A61" s="14">
        <f>'Indicatori target 1.1.4'!A60</f>
        <v>0</v>
      </c>
      <c r="B61" s="14">
        <f>'Indicatori target 1.1.4'!B60</f>
        <v>0</v>
      </c>
      <c r="C61" s="13">
        <f>'Indicatori target 1.1.4'!D60</f>
        <v>0</v>
      </c>
      <c r="D61" s="13">
        <f>'Indicatori target 1.1.4'!E60</f>
        <v>0</v>
      </c>
      <c r="E61" s="14" t="str">
        <f>'Indicatori target 1.1.4'!F60</f>
        <v>no</v>
      </c>
      <c r="F61" s="14">
        <v>1</v>
      </c>
      <c r="G61" s="14" t="str">
        <f>'Indicatori target 1.1.4'!G60</f>
        <v>si</v>
      </c>
      <c r="H61" s="13" t="str">
        <f>'Indicatori target 1.1.4'!H60</f>
        <v>si</v>
      </c>
      <c r="I61" s="14" t="str">
        <f t="shared" si="0"/>
        <v>no</v>
      </c>
      <c r="J61">
        <v>1</v>
      </c>
      <c r="L61"/>
    </row>
    <row r="62" spans="1:12" x14ac:dyDescent="0.3">
      <c r="A62" s="14">
        <f>'Indicatori target 1.1.4'!A61</f>
        <v>0</v>
      </c>
      <c r="B62" s="14">
        <f>'Indicatori target 1.1.4'!B61</f>
        <v>0</v>
      </c>
      <c r="C62" s="13">
        <f>'Indicatori target 1.1.4'!D61</f>
        <v>0</v>
      </c>
      <c r="D62" s="13">
        <f>'Indicatori target 1.1.4'!E61</f>
        <v>0</v>
      </c>
      <c r="E62" s="14" t="str">
        <f>'Indicatori target 1.1.4'!F61</f>
        <v>no</v>
      </c>
      <c r="F62" s="14">
        <v>1</v>
      </c>
      <c r="G62" s="14" t="str">
        <f>'Indicatori target 1.1.4'!G61</f>
        <v>si</v>
      </c>
      <c r="H62" s="13" t="str">
        <f>'Indicatori target 1.1.4'!H61</f>
        <v>no</v>
      </c>
      <c r="I62" s="14" t="str">
        <f t="shared" si="0"/>
        <v>no</v>
      </c>
      <c r="J62">
        <v>1</v>
      </c>
      <c r="L62"/>
    </row>
    <row r="63" spans="1:12" x14ac:dyDescent="0.3">
      <c r="A63" s="14">
        <f>'Indicatori target 1.1.4'!A62</f>
        <v>0</v>
      </c>
      <c r="B63" s="14">
        <f>'Indicatori target 1.1.4'!B62</f>
        <v>0</v>
      </c>
      <c r="C63" s="13">
        <f>'Indicatori target 1.1.4'!D62</f>
        <v>0</v>
      </c>
      <c r="D63" s="13">
        <f>'Indicatori target 1.1.4'!E62</f>
        <v>0</v>
      </c>
      <c r="E63" s="14" t="str">
        <f>'Indicatori target 1.1.4'!F62</f>
        <v>no</v>
      </c>
      <c r="F63" s="14">
        <v>1</v>
      </c>
      <c r="G63" s="14" t="str">
        <f>'Indicatori target 1.1.4'!G62</f>
        <v>si</v>
      </c>
      <c r="H63" s="13" t="str">
        <f>'Indicatori target 1.1.4'!H62</f>
        <v>si</v>
      </c>
      <c r="I63" s="14" t="str">
        <f t="shared" si="0"/>
        <v>no</v>
      </c>
      <c r="J63">
        <v>1</v>
      </c>
      <c r="L63"/>
    </row>
    <row r="64" spans="1:12" x14ac:dyDescent="0.3">
      <c r="A64" s="14">
        <f>'Indicatori target 1.1.4'!A63</f>
        <v>0</v>
      </c>
      <c r="B64" s="14">
        <f>'Indicatori target 1.1.4'!B63</f>
        <v>0</v>
      </c>
      <c r="C64" s="13">
        <f>'Indicatori target 1.1.4'!D63</f>
        <v>0</v>
      </c>
      <c r="D64" s="13">
        <f>'Indicatori target 1.1.4'!E63</f>
        <v>0</v>
      </c>
      <c r="E64" s="14" t="str">
        <f>'Indicatori target 1.1.4'!F63</f>
        <v>no</v>
      </c>
      <c r="F64" s="14">
        <v>1</v>
      </c>
      <c r="G64" s="14" t="str">
        <f>'Indicatori target 1.1.4'!G63</f>
        <v>si</v>
      </c>
      <c r="H64" s="13" t="str">
        <f>'Indicatori target 1.1.4'!H63</f>
        <v>no</v>
      </c>
      <c r="I64" s="14" t="str">
        <f t="shared" si="0"/>
        <v>no</v>
      </c>
      <c r="J64">
        <v>1</v>
      </c>
      <c r="L64"/>
    </row>
    <row r="65" spans="1:12" x14ac:dyDescent="0.3">
      <c r="A65" s="14">
        <f>'Indicatori target 1.1.4'!A64</f>
        <v>0</v>
      </c>
      <c r="B65" s="14">
        <f>'Indicatori target 1.1.4'!B64</f>
        <v>0</v>
      </c>
      <c r="C65" s="13">
        <f>'Indicatori target 1.1.4'!D64</f>
        <v>0</v>
      </c>
      <c r="D65" s="13">
        <f>'Indicatori target 1.1.4'!E64</f>
        <v>0</v>
      </c>
      <c r="E65" s="14" t="str">
        <f>'Indicatori target 1.1.4'!F64</f>
        <v>no</v>
      </c>
      <c r="F65" s="14">
        <v>1</v>
      </c>
      <c r="G65" s="14" t="str">
        <f>'Indicatori target 1.1.4'!G64</f>
        <v>si</v>
      </c>
      <c r="H65" s="13" t="str">
        <f>'Indicatori target 1.1.4'!H64</f>
        <v>si</v>
      </c>
      <c r="I65" s="14" t="str">
        <f t="shared" si="0"/>
        <v>no</v>
      </c>
      <c r="J65">
        <v>1</v>
      </c>
      <c r="L65"/>
    </row>
    <row r="66" spans="1:12" x14ac:dyDescent="0.3">
      <c r="A66" s="14">
        <f>'Indicatori target 1.1.4'!A65</f>
        <v>0</v>
      </c>
      <c r="B66" s="14">
        <f>'Indicatori target 1.1.4'!B65</f>
        <v>0</v>
      </c>
      <c r="C66" s="13">
        <f>'Indicatori target 1.1.4'!D65</f>
        <v>0</v>
      </c>
      <c r="D66" s="13">
        <f>'Indicatori target 1.1.4'!E65</f>
        <v>0</v>
      </c>
      <c r="E66" s="14" t="str">
        <f>'Indicatori target 1.1.4'!F65</f>
        <v>no</v>
      </c>
      <c r="F66" s="14">
        <v>1</v>
      </c>
      <c r="G66" s="14" t="str">
        <f>'Indicatori target 1.1.4'!G65</f>
        <v>si</v>
      </c>
      <c r="H66" s="13" t="str">
        <f>'Indicatori target 1.1.4'!H65</f>
        <v>no</v>
      </c>
      <c r="I66" s="14" t="str">
        <f t="shared" si="0"/>
        <v>no</v>
      </c>
      <c r="J66">
        <v>1</v>
      </c>
      <c r="L66"/>
    </row>
    <row r="67" spans="1:12" x14ac:dyDescent="0.3">
      <c r="A67" s="14">
        <f>'Indicatori target 1.1.4'!A66</f>
        <v>0</v>
      </c>
      <c r="B67" s="14">
        <f>'Indicatori target 1.1.4'!B66</f>
        <v>0</v>
      </c>
      <c r="C67" s="13">
        <f>'Indicatori target 1.1.4'!D66</f>
        <v>0</v>
      </c>
      <c r="D67" s="13">
        <f>'Indicatori target 1.1.4'!E66</f>
        <v>0</v>
      </c>
      <c r="E67" s="14" t="str">
        <f>'Indicatori target 1.1.4'!F66</f>
        <v>no</v>
      </c>
      <c r="F67" s="14">
        <v>1</v>
      </c>
      <c r="G67" s="14" t="str">
        <f>'Indicatori target 1.1.4'!G66</f>
        <v>si</v>
      </c>
      <c r="H67" s="13" t="str">
        <f>'Indicatori target 1.1.4'!H66</f>
        <v>si</v>
      </c>
      <c r="I67" s="14" t="str">
        <f t="shared" si="0"/>
        <v>no</v>
      </c>
      <c r="J67">
        <v>1</v>
      </c>
      <c r="L67"/>
    </row>
    <row r="68" spans="1:12" x14ac:dyDescent="0.3">
      <c r="A68" s="14">
        <f>'Indicatori target 1.1.4'!A67</f>
        <v>0</v>
      </c>
      <c r="B68" s="14">
        <f>'Indicatori target 1.1.4'!B67</f>
        <v>0</v>
      </c>
      <c r="C68" s="13">
        <f>'Indicatori target 1.1.4'!D67</f>
        <v>0</v>
      </c>
      <c r="D68" s="13">
        <f>'Indicatori target 1.1.4'!E67</f>
        <v>0</v>
      </c>
      <c r="E68" s="14" t="str">
        <f>'Indicatori target 1.1.4'!F67</f>
        <v>no</v>
      </c>
      <c r="F68" s="14">
        <v>1</v>
      </c>
      <c r="G68" s="14" t="str">
        <f>'Indicatori target 1.1.4'!G67</f>
        <v>si</v>
      </c>
      <c r="H68" s="13" t="str">
        <f>'Indicatori target 1.1.4'!H67</f>
        <v>no</v>
      </c>
      <c r="I68" s="14" t="str">
        <f t="shared" si="0"/>
        <v>no</v>
      </c>
      <c r="J68">
        <v>1</v>
      </c>
      <c r="L68"/>
    </row>
    <row r="69" spans="1:12" x14ac:dyDescent="0.3">
      <c r="A69" s="14">
        <f>'Indicatori target 1.1.4'!A68</f>
        <v>0</v>
      </c>
      <c r="B69" s="14">
        <f>'Indicatori target 1.1.4'!B68</f>
        <v>0</v>
      </c>
      <c r="C69" s="13">
        <f>'Indicatori target 1.1.4'!D68</f>
        <v>0</v>
      </c>
      <c r="D69" s="13">
        <f>'Indicatori target 1.1.4'!E68</f>
        <v>0</v>
      </c>
      <c r="E69" s="14" t="str">
        <f>'Indicatori target 1.1.4'!F68</f>
        <v>no</v>
      </c>
      <c r="F69" s="14">
        <v>1</v>
      </c>
      <c r="G69" s="14" t="str">
        <f>'Indicatori target 1.1.4'!G68</f>
        <v>si</v>
      </c>
      <c r="H69" s="13" t="str">
        <f>'Indicatori target 1.1.4'!H68</f>
        <v>no</v>
      </c>
      <c r="I69" s="14" t="str">
        <f t="shared" si="0"/>
        <v>no</v>
      </c>
      <c r="J69">
        <v>1</v>
      </c>
      <c r="L69"/>
    </row>
    <row r="70" spans="1:12" x14ac:dyDescent="0.3">
      <c r="A70" s="14">
        <f>'Indicatori target 1.1.4'!A69</f>
        <v>0</v>
      </c>
      <c r="B70" s="14">
        <f>'Indicatori target 1.1.4'!B69</f>
        <v>0</v>
      </c>
      <c r="C70" s="13">
        <f>'Indicatori target 1.1.4'!D69</f>
        <v>0</v>
      </c>
      <c r="D70" s="13">
        <f>'Indicatori target 1.1.4'!E69</f>
        <v>0</v>
      </c>
      <c r="E70" s="14" t="str">
        <f>'Indicatori target 1.1.4'!F69</f>
        <v>no</v>
      </c>
      <c r="F70" s="14">
        <v>1</v>
      </c>
      <c r="G70" s="14" t="str">
        <f>'Indicatori target 1.1.4'!G69</f>
        <v>si</v>
      </c>
      <c r="H70" s="13" t="str">
        <f>'Indicatori target 1.1.4'!H69</f>
        <v>si</v>
      </c>
      <c r="I70" s="14" t="str">
        <f t="shared" si="0"/>
        <v>no</v>
      </c>
      <c r="J70">
        <v>1</v>
      </c>
      <c r="L70"/>
    </row>
    <row r="71" spans="1:12" x14ac:dyDescent="0.3">
      <c r="A71" s="14">
        <f>'Indicatori target 1.1.4'!A70</f>
        <v>0</v>
      </c>
      <c r="B71" s="14">
        <f>'Indicatori target 1.1.4'!B70</f>
        <v>0</v>
      </c>
      <c r="C71" s="13">
        <f>'Indicatori target 1.1.4'!D70</f>
        <v>0</v>
      </c>
      <c r="D71" s="13">
        <f>'Indicatori target 1.1.4'!E70</f>
        <v>0</v>
      </c>
      <c r="E71" s="14" t="str">
        <f>'Indicatori target 1.1.4'!F70</f>
        <v>no</v>
      </c>
      <c r="F71" s="14">
        <v>1</v>
      </c>
      <c r="G71" s="14" t="str">
        <f>'Indicatori target 1.1.4'!G70</f>
        <v>si</v>
      </c>
      <c r="H71" s="13" t="str">
        <f>'Indicatori target 1.1.4'!H70</f>
        <v>no</v>
      </c>
      <c r="I71" s="14" t="str">
        <f t="shared" ref="I71:I134" si="2">IF(OR(E71="no", G71="no", H71="no"),"no","si")</f>
        <v>no</v>
      </c>
      <c r="J71">
        <v>1</v>
      </c>
      <c r="L71"/>
    </row>
    <row r="72" spans="1:12" x14ac:dyDescent="0.3">
      <c r="A72" s="14">
        <f>'Indicatori target 1.1.4'!A71</f>
        <v>0</v>
      </c>
      <c r="B72" s="14">
        <f>'Indicatori target 1.1.4'!B71</f>
        <v>0</v>
      </c>
      <c r="C72" s="13">
        <f>'Indicatori target 1.1.4'!D71</f>
        <v>0</v>
      </c>
      <c r="D72" s="13">
        <f>'Indicatori target 1.1.4'!E71</f>
        <v>0</v>
      </c>
      <c r="E72" s="14" t="str">
        <f>'Indicatori target 1.1.4'!F71</f>
        <v>no</v>
      </c>
      <c r="F72" s="14">
        <v>1</v>
      </c>
      <c r="G72" s="14" t="str">
        <f>'Indicatori target 1.1.4'!G71</f>
        <v>si</v>
      </c>
      <c r="H72" s="13" t="str">
        <f>'Indicatori target 1.1.4'!H71</f>
        <v>si</v>
      </c>
      <c r="I72" s="14" t="str">
        <f t="shared" si="2"/>
        <v>no</v>
      </c>
      <c r="J72">
        <v>1</v>
      </c>
      <c r="L72"/>
    </row>
    <row r="73" spans="1:12" x14ac:dyDescent="0.3">
      <c r="A73" s="14">
        <f>'Indicatori target 1.1.4'!A72</f>
        <v>0</v>
      </c>
      <c r="B73" s="14">
        <f>'Indicatori target 1.1.4'!B72</f>
        <v>0</v>
      </c>
      <c r="C73" s="13">
        <f>'Indicatori target 1.1.4'!D72</f>
        <v>0</v>
      </c>
      <c r="D73" s="13">
        <f>'Indicatori target 1.1.4'!E72</f>
        <v>0</v>
      </c>
      <c r="E73" s="14" t="str">
        <f>'Indicatori target 1.1.4'!F72</f>
        <v>no</v>
      </c>
      <c r="F73" s="14">
        <v>1</v>
      </c>
      <c r="G73" s="14" t="str">
        <f>'Indicatori target 1.1.4'!G72</f>
        <v>si</v>
      </c>
      <c r="H73" s="13" t="str">
        <f>'Indicatori target 1.1.4'!H72</f>
        <v>si</v>
      </c>
      <c r="I73" s="14" t="str">
        <f t="shared" si="2"/>
        <v>no</v>
      </c>
      <c r="J73">
        <v>1</v>
      </c>
      <c r="L73"/>
    </row>
    <row r="74" spans="1:12" x14ac:dyDescent="0.3">
      <c r="A74" s="14">
        <f>'Indicatori target 1.1.4'!A73</f>
        <v>0</v>
      </c>
      <c r="B74" s="14">
        <f>'Indicatori target 1.1.4'!B73</f>
        <v>0</v>
      </c>
      <c r="C74" s="13">
        <f>'Indicatori target 1.1.4'!D73</f>
        <v>0</v>
      </c>
      <c r="D74" s="13">
        <f>'Indicatori target 1.1.4'!E73</f>
        <v>0</v>
      </c>
      <c r="E74" s="14" t="str">
        <f>'Indicatori target 1.1.4'!F73</f>
        <v>no</v>
      </c>
      <c r="F74" s="14">
        <v>1</v>
      </c>
      <c r="G74" s="14" t="str">
        <f>'Indicatori target 1.1.4'!G73</f>
        <v>si</v>
      </c>
      <c r="H74" s="13" t="str">
        <f>'Indicatori target 1.1.4'!H73</f>
        <v>si</v>
      </c>
      <c r="I74" s="14" t="str">
        <f t="shared" si="2"/>
        <v>no</v>
      </c>
      <c r="J74">
        <v>1</v>
      </c>
      <c r="L74"/>
    </row>
    <row r="75" spans="1:12" x14ac:dyDescent="0.3">
      <c r="A75" s="14">
        <f>'Indicatori target 1.1.4'!A74</f>
        <v>0</v>
      </c>
      <c r="B75" s="14">
        <f>'Indicatori target 1.1.4'!B74</f>
        <v>0</v>
      </c>
      <c r="C75" s="13">
        <f>'Indicatori target 1.1.4'!D74</f>
        <v>0</v>
      </c>
      <c r="D75" s="13">
        <f>'Indicatori target 1.1.4'!E74</f>
        <v>0</v>
      </c>
      <c r="E75" s="14" t="str">
        <f>'Indicatori target 1.1.4'!F74</f>
        <v>no</v>
      </c>
      <c r="F75" s="14">
        <v>1</v>
      </c>
      <c r="G75" s="14" t="str">
        <f>'Indicatori target 1.1.4'!G74</f>
        <v>si</v>
      </c>
      <c r="H75" s="13" t="str">
        <f>'Indicatori target 1.1.4'!H74</f>
        <v>no</v>
      </c>
      <c r="I75" s="14" t="str">
        <f t="shared" si="2"/>
        <v>no</v>
      </c>
      <c r="J75">
        <v>1</v>
      </c>
      <c r="L75"/>
    </row>
    <row r="76" spans="1:12" x14ac:dyDescent="0.3">
      <c r="A76" s="14">
        <f>'Indicatori target 1.1.4'!A75</f>
        <v>0</v>
      </c>
      <c r="B76" s="14">
        <f>'Indicatori target 1.1.4'!B75</f>
        <v>0</v>
      </c>
      <c r="C76" s="13">
        <f>'Indicatori target 1.1.4'!D75</f>
        <v>0</v>
      </c>
      <c r="D76" s="13">
        <f>'Indicatori target 1.1.4'!E75</f>
        <v>0</v>
      </c>
      <c r="E76" s="14" t="str">
        <f>'Indicatori target 1.1.4'!F75</f>
        <v>no</v>
      </c>
      <c r="F76" s="14">
        <v>1</v>
      </c>
      <c r="G76" s="14" t="str">
        <f>'Indicatori target 1.1.4'!G75</f>
        <v>si</v>
      </c>
      <c r="H76" s="13" t="str">
        <f>'Indicatori target 1.1.4'!H75</f>
        <v>no</v>
      </c>
      <c r="I76" s="14" t="str">
        <f t="shared" si="2"/>
        <v>no</v>
      </c>
      <c r="J76">
        <v>1</v>
      </c>
      <c r="L76"/>
    </row>
    <row r="77" spans="1:12" x14ac:dyDescent="0.3">
      <c r="A77" s="14">
        <f>'Indicatori target 1.1.4'!A76</f>
        <v>0</v>
      </c>
      <c r="B77" s="14">
        <f>'Indicatori target 1.1.4'!B76</f>
        <v>0</v>
      </c>
      <c r="C77" s="13">
        <f>'Indicatori target 1.1.4'!D76</f>
        <v>0</v>
      </c>
      <c r="D77" s="13">
        <f>'Indicatori target 1.1.4'!E76</f>
        <v>0</v>
      </c>
      <c r="E77" s="14" t="str">
        <f>'Indicatori target 1.1.4'!F76</f>
        <v>no</v>
      </c>
      <c r="F77" s="14">
        <v>1</v>
      </c>
      <c r="G77" s="14" t="str">
        <f>'Indicatori target 1.1.4'!G76</f>
        <v>si</v>
      </c>
      <c r="H77" s="13" t="str">
        <f>'Indicatori target 1.1.4'!H76</f>
        <v>si</v>
      </c>
      <c r="I77" s="14" t="str">
        <f t="shared" si="2"/>
        <v>no</v>
      </c>
      <c r="J77">
        <v>1</v>
      </c>
      <c r="L77"/>
    </row>
    <row r="78" spans="1:12" x14ac:dyDescent="0.3">
      <c r="A78" s="14">
        <f>'Indicatori target 1.1.4'!A77</f>
        <v>0</v>
      </c>
      <c r="B78" s="14">
        <f>'Indicatori target 1.1.4'!B77</f>
        <v>0</v>
      </c>
      <c r="C78" s="13">
        <f>'Indicatori target 1.1.4'!D77</f>
        <v>0</v>
      </c>
      <c r="D78" s="13">
        <f>'Indicatori target 1.1.4'!E77</f>
        <v>0</v>
      </c>
      <c r="E78" s="14" t="str">
        <f>'Indicatori target 1.1.4'!F77</f>
        <v>no</v>
      </c>
      <c r="F78" s="14">
        <v>1</v>
      </c>
      <c r="G78" s="14" t="str">
        <f>'Indicatori target 1.1.4'!G77</f>
        <v>si</v>
      </c>
      <c r="H78" s="13" t="str">
        <f>'Indicatori target 1.1.4'!H77</f>
        <v>si</v>
      </c>
      <c r="I78" s="14" t="str">
        <f t="shared" si="2"/>
        <v>no</v>
      </c>
      <c r="J78">
        <v>1</v>
      </c>
      <c r="L78"/>
    </row>
    <row r="79" spans="1:12" x14ac:dyDescent="0.3">
      <c r="A79" s="14">
        <f>'Indicatori target 1.1.4'!A78</f>
        <v>0</v>
      </c>
      <c r="B79" s="14">
        <f>'Indicatori target 1.1.4'!B78</f>
        <v>0</v>
      </c>
      <c r="C79" s="13">
        <f>'Indicatori target 1.1.4'!D78</f>
        <v>0</v>
      </c>
      <c r="D79" s="13">
        <f>'Indicatori target 1.1.4'!E78</f>
        <v>0</v>
      </c>
      <c r="E79" s="14" t="str">
        <f>'Indicatori target 1.1.4'!F78</f>
        <v>no</v>
      </c>
      <c r="F79" s="14">
        <v>1</v>
      </c>
      <c r="G79" s="14" t="str">
        <f>'Indicatori target 1.1.4'!G78</f>
        <v>si</v>
      </c>
      <c r="H79" s="13" t="str">
        <f>'Indicatori target 1.1.4'!H78</f>
        <v>si</v>
      </c>
      <c r="I79" s="14" t="str">
        <f t="shared" si="2"/>
        <v>no</v>
      </c>
      <c r="J79">
        <v>1</v>
      </c>
      <c r="L79"/>
    </row>
    <row r="80" spans="1:12" x14ac:dyDescent="0.3">
      <c r="A80" s="14">
        <f>'Indicatori target 1.1.4'!A79</f>
        <v>0</v>
      </c>
      <c r="B80" s="14">
        <f>'Indicatori target 1.1.4'!B79</f>
        <v>0</v>
      </c>
      <c r="C80" s="13">
        <f>'Indicatori target 1.1.4'!D79</f>
        <v>0</v>
      </c>
      <c r="D80" s="13">
        <f>'Indicatori target 1.1.4'!E79</f>
        <v>0</v>
      </c>
      <c r="E80" s="14" t="str">
        <f>'Indicatori target 1.1.4'!F79</f>
        <v>no</v>
      </c>
      <c r="F80" s="14">
        <v>1</v>
      </c>
      <c r="G80" s="14" t="str">
        <f>'Indicatori target 1.1.4'!G79</f>
        <v>si</v>
      </c>
      <c r="H80" s="13" t="str">
        <f>'Indicatori target 1.1.4'!H79</f>
        <v>si</v>
      </c>
      <c r="I80" s="14" t="str">
        <f t="shared" si="2"/>
        <v>no</v>
      </c>
      <c r="J80">
        <v>1</v>
      </c>
      <c r="L80"/>
    </row>
    <row r="81" spans="1:12" x14ac:dyDescent="0.3">
      <c r="A81" s="14">
        <f>'Indicatori target 1.1.4'!A80</f>
        <v>0</v>
      </c>
      <c r="B81" s="14">
        <f>'Indicatori target 1.1.4'!B80</f>
        <v>0</v>
      </c>
      <c r="C81" s="13">
        <f>'Indicatori target 1.1.4'!D80</f>
        <v>0</v>
      </c>
      <c r="D81" s="13">
        <f>'Indicatori target 1.1.4'!E80</f>
        <v>0</v>
      </c>
      <c r="E81" s="14" t="str">
        <f>'Indicatori target 1.1.4'!F80</f>
        <v>no</v>
      </c>
      <c r="F81" s="14">
        <v>1</v>
      </c>
      <c r="G81" s="14" t="str">
        <f>'Indicatori target 1.1.4'!G80</f>
        <v>si</v>
      </c>
      <c r="H81" s="13" t="str">
        <f>'Indicatori target 1.1.4'!H80</f>
        <v>si</v>
      </c>
      <c r="I81" s="14" t="str">
        <f t="shared" si="2"/>
        <v>no</v>
      </c>
      <c r="J81">
        <v>1</v>
      </c>
      <c r="L81"/>
    </row>
    <row r="82" spans="1:12" x14ac:dyDescent="0.3">
      <c r="A82" s="14">
        <f>'Indicatori target 1.1.4'!A81</f>
        <v>0</v>
      </c>
      <c r="B82" s="14">
        <f>'Indicatori target 1.1.4'!B81</f>
        <v>0</v>
      </c>
      <c r="C82" s="13">
        <f>'Indicatori target 1.1.4'!D81</f>
        <v>0</v>
      </c>
      <c r="D82" s="13">
        <f>'Indicatori target 1.1.4'!E81</f>
        <v>0</v>
      </c>
      <c r="E82" s="14" t="str">
        <f>'Indicatori target 1.1.4'!F81</f>
        <v>no</v>
      </c>
      <c r="F82" s="14">
        <v>1</v>
      </c>
      <c r="G82" s="14" t="str">
        <f>'Indicatori target 1.1.4'!G81</f>
        <v>si</v>
      </c>
      <c r="H82" s="13" t="str">
        <f>'Indicatori target 1.1.4'!H81</f>
        <v>no</v>
      </c>
      <c r="I82" s="14" t="str">
        <f t="shared" si="2"/>
        <v>no</v>
      </c>
      <c r="J82">
        <v>1</v>
      </c>
      <c r="L82"/>
    </row>
    <row r="83" spans="1:12" x14ac:dyDescent="0.3">
      <c r="A83" s="14">
        <f>'Indicatori target 1.1.4'!A82</f>
        <v>0</v>
      </c>
      <c r="B83" s="14">
        <f>'Indicatori target 1.1.4'!B82</f>
        <v>0</v>
      </c>
      <c r="C83" s="13">
        <f>'Indicatori target 1.1.4'!D82</f>
        <v>0</v>
      </c>
      <c r="D83" s="13">
        <f>'Indicatori target 1.1.4'!E82</f>
        <v>0</v>
      </c>
      <c r="E83" s="14" t="str">
        <f>'Indicatori target 1.1.4'!F82</f>
        <v>no</v>
      </c>
      <c r="F83" s="14">
        <v>1</v>
      </c>
      <c r="G83" s="14" t="str">
        <f>'Indicatori target 1.1.4'!G82</f>
        <v>si</v>
      </c>
      <c r="H83" s="13" t="str">
        <f>'Indicatori target 1.1.4'!H82</f>
        <v>si</v>
      </c>
      <c r="I83" s="14" t="str">
        <f t="shared" si="2"/>
        <v>no</v>
      </c>
      <c r="J83">
        <v>1</v>
      </c>
      <c r="L83"/>
    </row>
    <row r="84" spans="1:12" x14ac:dyDescent="0.3">
      <c r="A84" s="14">
        <f>'Indicatori target 1.1.4'!A83</f>
        <v>0</v>
      </c>
      <c r="B84" s="14">
        <f>'Indicatori target 1.1.4'!B83</f>
        <v>0</v>
      </c>
      <c r="C84" s="13">
        <f>'Indicatori target 1.1.4'!D83</f>
        <v>0</v>
      </c>
      <c r="D84" s="13">
        <f>'Indicatori target 1.1.4'!E83</f>
        <v>0</v>
      </c>
      <c r="E84" s="14" t="str">
        <f>'Indicatori target 1.1.4'!F83</f>
        <v>no</v>
      </c>
      <c r="F84" s="14">
        <v>1</v>
      </c>
      <c r="G84" s="14" t="str">
        <f>'Indicatori target 1.1.4'!G83</f>
        <v>si</v>
      </c>
      <c r="H84" s="13" t="str">
        <f>'Indicatori target 1.1.4'!H83</f>
        <v>si</v>
      </c>
      <c r="I84" s="14" t="str">
        <f t="shared" si="2"/>
        <v>no</v>
      </c>
      <c r="J84">
        <v>1</v>
      </c>
      <c r="L84"/>
    </row>
    <row r="85" spans="1:12" x14ac:dyDescent="0.3">
      <c r="A85" s="14">
        <f>'Indicatori target 1.1.4'!A84</f>
        <v>0</v>
      </c>
      <c r="B85" s="14">
        <f>'Indicatori target 1.1.4'!B84</f>
        <v>0</v>
      </c>
      <c r="C85" s="13">
        <f>'Indicatori target 1.1.4'!D84</f>
        <v>0</v>
      </c>
      <c r="D85" s="13">
        <f>'Indicatori target 1.1.4'!E84</f>
        <v>0</v>
      </c>
      <c r="E85" s="14" t="str">
        <f>'Indicatori target 1.1.4'!F84</f>
        <v>no</v>
      </c>
      <c r="F85" s="14">
        <v>1</v>
      </c>
      <c r="G85" s="14" t="str">
        <f>'Indicatori target 1.1.4'!G84</f>
        <v>si</v>
      </c>
      <c r="H85" s="13" t="str">
        <f>'Indicatori target 1.1.4'!H84</f>
        <v>si</v>
      </c>
      <c r="I85" s="14" t="str">
        <f t="shared" si="2"/>
        <v>no</v>
      </c>
      <c r="J85">
        <v>1</v>
      </c>
      <c r="L85"/>
    </row>
    <row r="86" spans="1:12" x14ac:dyDescent="0.3">
      <c r="A86" s="14">
        <f>'Indicatori target 1.1.4'!A85</f>
        <v>0</v>
      </c>
      <c r="B86" s="14">
        <f>'Indicatori target 1.1.4'!B85</f>
        <v>0</v>
      </c>
      <c r="C86" s="13">
        <f>'Indicatori target 1.1.4'!D85</f>
        <v>0</v>
      </c>
      <c r="D86" s="13">
        <f>'Indicatori target 1.1.4'!E85</f>
        <v>0</v>
      </c>
      <c r="E86" s="14" t="str">
        <f>'Indicatori target 1.1.4'!F85</f>
        <v>no</v>
      </c>
      <c r="F86" s="14">
        <v>1</v>
      </c>
      <c r="G86" s="14" t="str">
        <f>'Indicatori target 1.1.4'!G85</f>
        <v>si</v>
      </c>
      <c r="H86" s="13" t="str">
        <f>'Indicatori target 1.1.4'!H85</f>
        <v>no</v>
      </c>
      <c r="I86" s="14" t="str">
        <f t="shared" si="2"/>
        <v>no</v>
      </c>
      <c r="J86">
        <v>1</v>
      </c>
      <c r="L86"/>
    </row>
    <row r="87" spans="1:12" x14ac:dyDescent="0.3">
      <c r="A87" s="14">
        <f>'Indicatori target 1.1.4'!A86</f>
        <v>0</v>
      </c>
      <c r="B87" s="14">
        <f>'Indicatori target 1.1.4'!B86</f>
        <v>0</v>
      </c>
      <c r="C87" s="13">
        <f>'Indicatori target 1.1.4'!D86</f>
        <v>0</v>
      </c>
      <c r="D87" s="13">
        <f>'Indicatori target 1.1.4'!E86</f>
        <v>0</v>
      </c>
      <c r="E87" s="14" t="str">
        <f>'Indicatori target 1.1.4'!F86</f>
        <v>no</v>
      </c>
      <c r="F87" s="14">
        <v>1</v>
      </c>
      <c r="G87" s="14" t="str">
        <f>'Indicatori target 1.1.4'!G86</f>
        <v>si</v>
      </c>
      <c r="H87" s="13" t="str">
        <f>'Indicatori target 1.1.4'!H86</f>
        <v>si</v>
      </c>
      <c r="I87" s="14" t="str">
        <f t="shared" si="2"/>
        <v>no</v>
      </c>
      <c r="J87">
        <v>1</v>
      </c>
      <c r="L87"/>
    </row>
    <row r="88" spans="1:12" x14ac:dyDescent="0.3">
      <c r="A88" s="14">
        <f>'Indicatori target 1.1.4'!A87</f>
        <v>0</v>
      </c>
      <c r="B88" s="14">
        <f>'Indicatori target 1.1.4'!B87</f>
        <v>0</v>
      </c>
      <c r="C88" s="13">
        <f>'Indicatori target 1.1.4'!D87</f>
        <v>0</v>
      </c>
      <c r="D88" s="13">
        <f>'Indicatori target 1.1.4'!E87</f>
        <v>0</v>
      </c>
      <c r="E88" s="14" t="str">
        <f>'Indicatori target 1.1.4'!F87</f>
        <v>no</v>
      </c>
      <c r="F88" s="14">
        <v>1</v>
      </c>
      <c r="G88" s="14" t="str">
        <f>'Indicatori target 1.1.4'!G87</f>
        <v>si</v>
      </c>
      <c r="H88" s="13" t="str">
        <f>'Indicatori target 1.1.4'!H87</f>
        <v>no</v>
      </c>
      <c r="I88" s="14" t="str">
        <f t="shared" si="2"/>
        <v>no</v>
      </c>
      <c r="J88">
        <v>1</v>
      </c>
      <c r="L88"/>
    </row>
    <row r="89" spans="1:12" x14ac:dyDescent="0.3">
      <c r="A89" s="14">
        <f>'Indicatori target 1.1.4'!A88</f>
        <v>0</v>
      </c>
      <c r="B89" s="14">
        <f>'Indicatori target 1.1.4'!B88</f>
        <v>0</v>
      </c>
      <c r="C89" s="13">
        <f>'Indicatori target 1.1.4'!D88</f>
        <v>0</v>
      </c>
      <c r="D89" s="13">
        <f>'Indicatori target 1.1.4'!E88</f>
        <v>0</v>
      </c>
      <c r="E89" s="14" t="str">
        <f>'Indicatori target 1.1.4'!F88</f>
        <v>no</v>
      </c>
      <c r="F89" s="14">
        <v>1</v>
      </c>
      <c r="G89" s="14" t="str">
        <f>'Indicatori target 1.1.4'!G88</f>
        <v>si</v>
      </c>
      <c r="H89" s="13" t="str">
        <f>'Indicatori target 1.1.4'!H88</f>
        <v>si</v>
      </c>
      <c r="I89" s="14" t="str">
        <f t="shared" si="2"/>
        <v>no</v>
      </c>
      <c r="J89">
        <v>1</v>
      </c>
      <c r="L89"/>
    </row>
    <row r="90" spans="1:12" x14ac:dyDescent="0.3">
      <c r="A90" s="14">
        <f>'Indicatori target 1.1.4'!A89</f>
        <v>0</v>
      </c>
      <c r="B90" s="14">
        <f>'Indicatori target 1.1.4'!B89</f>
        <v>0</v>
      </c>
      <c r="C90" s="13">
        <f>'Indicatori target 1.1.4'!D89</f>
        <v>0</v>
      </c>
      <c r="D90" s="13">
        <f>'Indicatori target 1.1.4'!E89</f>
        <v>0</v>
      </c>
      <c r="E90" s="14" t="str">
        <f>'Indicatori target 1.1.4'!F89</f>
        <v>no</v>
      </c>
      <c r="F90" s="14">
        <v>1</v>
      </c>
      <c r="G90" s="14" t="str">
        <f>'Indicatori target 1.1.4'!G89</f>
        <v>si</v>
      </c>
      <c r="H90" s="13" t="str">
        <f>'Indicatori target 1.1.4'!H89</f>
        <v>si</v>
      </c>
      <c r="I90" s="14" t="str">
        <f t="shared" si="2"/>
        <v>no</v>
      </c>
      <c r="J90">
        <v>1</v>
      </c>
      <c r="L90"/>
    </row>
    <row r="91" spans="1:12" x14ac:dyDescent="0.3">
      <c r="A91" s="14">
        <f>'Indicatori target 1.1.4'!A90</f>
        <v>0</v>
      </c>
      <c r="B91" s="14">
        <f>'Indicatori target 1.1.4'!B90</f>
        <v>0</v>
      </c>
      <c r="C91" s="13">
        <f>'Indicatori target 1.1.4'!D90</f>
        <v>0</v>
      </c>
      <c r="D91" s="13">
        <f>'Indicatori target 1.1.4'!E90</f>
        <v>0</v>
      </c>
      <c r="E91" s="14" t="str">
        <f>'Indicatori target 1.1.4'!F90</f>
        <v>no</v>
      </c>
      <c r="F91" s="14">
        <v>1</v>
      </c>
      <c r="G91" s="14" t="str">
        <f>'Indicatori target 1.1.4'!G90</f>
        <v>si</v>
      </c>
      <c r="H91" s="13" t="str">
        <f>'Indicatori target 1.1.4'!H90</f>
        <v>si</v>
      </c>
      <c r="I91" s="14" t="str">
        <f t="shared" si="2"/>
        <v>no</v>
      </c>
      <c r="J91">
        <v>1</v>
      </c>
      <c r="L91"/>
    </row>
    <row r="92" spans="1:12" x14ac:dyDescent="0.3">
      <c r="A92" s="14">
        <f>'Indicatori target 1.1.4'!A91</f>
        <v>0</v>
      </c>
      <c r="B92" s="14">
        <f>'Indicatori target 1.1.4'!B91</f>
        <v>0</v>
      </c>
      <c r="C92" s="13">
        <f>'Indicatori target 1.1.4'!D91</f>
        <v>0</v>
      </c>
      <c r="D92" s="13">
        <f>'Indicatori target 1.1.4'!E91</f>
        <v>0</v>
      </c>
      <c r="E92" s="14" t="str">
        <f>'Indicatori target 1.1.4'!F91</f>
        <v>no</v>
      </c>
      <c r="F92" s="14">
        <v>1</v>
      </c>
      <c r="G92" s="14" t="str">
        <f>'Indicatori target 1.1.4'!G91</f>
        <v>si</v>
      </c>
      <c r="H92" s="13" t="str">
        <f>'Indicatori target 1.1.4'!H91</f>
        <v>si</v>
      </c>
      <c r="I92" s="14" t="str">
        <f t="shared" si="2"/>
        <v>no</v>
      </c>
      <c r="J92">
        <v>1</v>
      </c>
      <c r="L92"/>
    </row>
    <row r="93" spans="1:12" x14ac:dyDescent="0.3">
      <c r="A93" s="14">
        <f>'Indicatori target 1.1.4'!A92</f>
        <v>0</v>
      </c>
      <c r="B93" s="14">
        <f>'Indicatori target 1.1.4'!B92</f>
        <v>0</v>
      </c>
      <c r="C93" s="13">
        <f>'Indicatori target 1.1.4'!D92</f>
        <v>0</v>
      </c>
      <c r="D93" s="13">
        <f>'Indicatori target 1.1.4'!E92</f>
        <v>0</v>
      </c>
      <c r="E93" s="14" t="str">
        <f>'Indicatori target 1.1.4'!F92</f>
        <v>no</v>
      </c>
      <c r="F93" s="14">
        <v>1</v>
      </c>
      <c r="G93" s="14" t="str">
        <f>'Indicatori target 1.1.4'!G92</f>
        <v>si</v>
      </c>
      <c r="H93" s="13" t="str">
        <f>'Indicatori target 1.1.4'!H92</f>
        <v>si</v>
      </c>
      <c r="I93" s="14" t="str">
        <f t="shared" si="2"/>
        <v>no</v>
      </c>
      <c r="J93">
        <v>1</v>
      </c>
      <c r="L93"/>
    </row>
    <row r="94" spans="1:12" x14ac:dyDescent="0.3">
      <c r="A94" s="14">
        <f>'Indicatori target 1.1.4'!A93</f>
        <v>0</v>
      </c>
      <c r="B94" s="14">
        <f>'Indicatori target 1.1.4'!B93</f>
        <v>0</v>
      </c>
      <c r="C94" s="13">
        <f>'Indicatori target 1.1.4'!D93</f>
        <v>0</v>
      </c>
      <c r="D94" s="13">
        <f>'Indicatori target 1.1.4'!E93</f>
        <v>0</v>
      </c>
      <c r="E94" s="14" t="str">
        <f>'Indicatori target 1.1.4'!F93</f>
        <v>no</v>
      </c>
      <c r="F94" s="14">
        <v>1</v>
      </c>
      <c r="G94" s="14" t="str">
        <f>'Indicatori target 1.1.4'!G93</f>
        <v>si</v>
      </c>
      <c r="H94" s="13" t="str">
        <f>'Indicatori target 1.1.4'!H93</f>
        <v>no</v>
      </c>
      <c r="I94" s="14" t="str">
        <f t="shared" si="2"/>
        <v>no</v>
      </c>
      <c r="J94">
        <v>1</v>
      </c>
      <c r="L94"/>
    </row>
    <row r="95" spans="1:12" x14ac:dyDescent="0.3">
      <c r="A95" s="14">
        <f>'Indicatori target 1.1.4'!A94</f>
        <v>0</v>
      </c>
      <c r="B95" s="14">
        <f>'Indicatori target 1.1.4'!B94</f>
        <v>0</v>
      </c>
      <c r="C95" s="13">
        <f>'Indicatori target 1.1.4'!D94</f>
        <v>0</v>
      </c>
      <c r="D95" s="13">
        <f>'Indicatori target 1.1.4'!E94</f>
        <v>0</v>
      </c>
      <c r="E95" s="14" t="str">
        <f>'Indicatori target 1.1.4'!F94</f>
        <v>no</v>
      </c>
      <c r="F95" s="14">
        <v>1</v>
      </c>
      <c r="G95" s="14" t="str">
        <f>'Indicatori target 1.1.4'!G94</f>
        <v>si</v>
      </c>
      <c r="H95" s="13" t="str">
        <f>'Indicatori target 1.1.4'!H94</f>
        <v>no</v>
      </c>
      <c r="I95" s="14" t="str">
        <f t="shared" si="2"/>
        <v>no</v>
      </c>
      <c r="J95">
        <v>1</v>
      </c>
      <c r="L95"/>
    </row>
    <row r="96" spans="1:12" x14ac:dyDescent="0.3">
      <c r="A96" s="14">
        <f>'Indicatori target 1.1.4'!A95</f>
        <v>0</v>
      </c>
      <c r="B96" s="14">
        <f>'Indicatori target 1.1.4'!B95</f>
        <v>0</v>
      </c>
      <c r="C96" s="13">
        <f>'Indicatori target 1.1.4'!D95</f>
        <v>0</v>
      </c>
      <c r="D96" s="13">
        <f>'Indicatori target 1.1.4'!E95</f>
        <v>0</v>
      </c>
      <c r="E96" s="14" t="str">
        <f>'Indicatori target 1.1.4'!F95</f>
        <v>no</v>
      </c>
      <c r="F96" s="14">
        <v>1</v>
      </c>
      <c r="G96" s="14" t="str">
        <f>'Indicatori target 1.1.4'!G95</f>
        <v>si</v>
      </c>
      <c r="H96" s="13" t="str">
        <f>'Indicatori target 1.1.4'!H95</f>
        <v>si</v>
      </c>
      <c r="I96" s="14" t="str">
        <f t="shared" si="2"/>
        <v>no</v>
      </c>
      <c r="J96">
        <v>1</v>
      </c>
      <c r="L96"/>
    </row>
    <row r="97" spans="1:12" x14ac:dyDescent="0.3">
      <c r="A97" s="14">
        <f>'Indicatori target 1.1.4'!A96</f>
        <v>0</v>
      </c>
      <c r="B97" s="14">
        <f>'Indicatori target 1.1.4'!B96</f>
        <v>0</v>
      </c>
      <c r="C97" s="13">
        <f>'Indicatori target 1.1.4'!D96</f>
        <v>0</v>
      </c>
      <c r="D97" s="13">
        <f>'Indicatori target 1.1.4'!E96</f>
        <v>0</v>
      </c>
      <c r="E97" s="14" t="str">
        <f>'Indicatori target 1.1.4'!F96</f>
        <v>no</v>
      </c>
      <c r="F97" s="14">
        <v>1</v>
      </c>
      <c r="G97" s="14" t="str">
        <f>'Indicatori target 1.1.4'!G96</f>
        <v>si</v>
      </c>
      <c r="H97" s="13" t="str">
        <f>'Indicatori target 1.1.4'!H96</f>
        <v>si</v>
      </c>
      <c r="I97" s="14" t="str">
        <f t="shared" si="2"/>
        <v>no</v>
      </c>
      <c r="J97">
        <v>1</v>
      </c>
      <c r="L97"/>
    </row>
    <row r="98" spans="1:12" x14ac:dyDescent="0.3">
      <c r="A98" s="14">
        <f>'Indicatori target 1.1.4'!A97</f>
        <v>0</v>
      </c>
      <c r="B98" s="14">
        <f>'Indicatori target 1.1.4'!B97</f>
        <v>0</v>
      </c>
      <c r="C98" s="13">
        <f>'Indicatori target 1.1.4'!D97</f>
        <v>0</v>
      </c>
      <c r="D98" s="13">
        <f>'Indicatori target 1.1.4'!E97</f>
        <v>0</v>
      </c>
      <c r="E98" s="14" t="str">
        <f>'Indicatori target 1.1.4'!F97</f>
        <v>no</v>
      </c>
      <c r="F98" s="14">
        <v>1</v>
      </c>
      <c r="G98" s="14" t="str">
        <f>'Indicatori target 1.1.4'!G97</f>
        <v>si</v>
      </c>
      <c r="H98" s="13" t="str">
        <f>'Indicatori target 1.1.4'!H97</f>
        <v>no</v>
      </c>
      <c r="I98" s="14" t="str">
        <f t="shared" si="2"/>
        <v>no</v>
      </c>
      <c r="J98">
        <v>1</v>
      </c>
      <c r="L98"/>
    </row>
    <row r="99" spans="1:12" x14ac:dyDescent="0.3">
      <c r="A99" s="14">
        <f>'Indicatori target 1.1.4'!A98</f>
        <v>0</v>
      </c>
      <c r="B99" s="14">
        <f>'Indicatori target 1.1.4'!B98</f>
        <v>0</v>
      </c>
      <c r="C99" s="13">
        <f>'Indicatori target 1.1.4'!D98</f>
        <v>0</v>
      </c>
      <c r="D99" s="13">
        <f>'Indicatori target 1.1.4'!E98</f>
        <v>0</v>
      </c>
      <c r="E99" s="14" t="str">
        <f>'Indicatori target 1.1.4'!F98</f>
        <v>no</v>
      </c>
      <c r="F99" s="14">
        <v>1</v>
      </c>
      <c r="G99" s="14" t="str">
        <f>'Indicatori target 1.1.4'!G98</f>
        <v>si</v>
      </c>
      <c r="H99" s="13" t="str">
        <f>'Indicatori target 1.1.4'!H98</f>
        <v>si</v>
      </c>
      <c r="I99" s="14" t="str">
        <f t="shared" si="2"/>
        <v>no</v>
      </c>
      <c r="J99">
        <v>1</v>
      </c>
      <c r="L99"/>
    </row>
    <row r="100" spans="1:12" x14ac:dyDescent="0.3">
      <c r="A100" s="14">
        <f>'Indicatori target 1.1.4'!A99</f>
        <v>0</v>
      </c>
      <c r="B100" s="14">
        <f>'Indicatori target 1.1.4'!B99</f>
        <v>0</v>
      </c>
      <c r="C100" s="13">
        <f>'Indicatori target 1.1.4'!D99</f>
        <v>0</v>
      </c>
      <c r="D100" s="13">
        <f>'Indicatori target 1.1.4'!E99</f>
        <v>0</v>
      </c>
      <c r="E100" s="14" t="str">
        <f>'Indicatori target 1.1.4'!F99</f>
        <v>no</v>
      </c>
      <c r="F100" s="14">
        <v>1</v>
      </c>
      <c r="G100" s="14" t="str">
        <f>'Indicatori target 1.1.4'!G99</f>
        <v>si</v>
      </c>
      <c r="H100" s="13" t="str">
        <f>'Indicatori target 1.1.4'!H99</f>
        <v>si</v>
      </c>
      <c r="I100" s="14" t="str">
        <f t="shared" si="2"/>
        <v>no</v>
      </c>
      <c r="J100">
        <v>1</v>
      </c>
      <c r="L100"/>
    </row>
    <row r="101" spans="1:12" x14ac:dyDescent="0.3">
      <c r="A101" s="14">
        <f>'Indicatori target 1.1.4'!A100</f>
        <v>0</v>
      </c>
      <c r="B101" s="14">
        <f>'Indicatori target 1.1.4'!B100</f>
        <v>0</v>
      </c>
      <c r="C101" s="13">
        <f>'Indicatori target 1.1.4'!D100</f>
        <v>0</v>
      </c>
      <c r="D101" s="13">
        <f>'Indicatori target 1.1.4'!E100</f>
        <v>0</v>
      </c>
      <c r="E101" s="14" t="str">
        <f>'Indicatori target 1.1.4'!F100</f>
        <v>no</v>
      </c>
      <c r="F101" s="14">
        <v>1</v>
      </c>
      <c r="G101" s="14" t="str">
        <f>'Indicatori target 1.1.4'!G100</f>
        <v>si</v>
      </c>
      <c r="H101" s="13" t="str">
        <f>'Indicatori target 1.1.4'!H100</f>
        <v>no</v>
      </c>
      <c r="I101" s="14" t="str">
        <f t="shared" si="2"/>
        <v>no</v>
      </c>
      <c r="J101">
        <v>1</v>
      </c>
      <c r="L101"/>
    </row>
    <row r="102" spans="1:12" x14ac:dyDescent="0.3">
      <c r="A102" s="14">
        <f>'Indicatori target 1.1.4'!A101</f>
        <v>0</v>
      </c>
      <c r="B102" s="14">
        <f>'Indicatori target 1.1.4'!B101</f>
        <v>0</v>
      </c>
      <c r="C102" s="13">
        <f>'Indicatori target 1.1.4'!D101</f>
        <v>0</v>
      </c>
      <c r="D102" s="13">
        <f>'Indicatori target 1.1.4'!E101</f>
        <v>0</v>
      </c>
      <c r="E102" s="14" t="str">
        <f>'Indicatori target 1.1.4'!F101</f>
        <v>no</v>
      </c>
      <c r="F102" s="14">
        <v>1</v>
      </c>
      <c r="G102" s="14" t="str">
        <f>'Indicatori target 1.1.4'!G101</f>
        <v>si</v>
      </c>
      <c r="H102" s="13" t="str">
        <f>'Indicatori target 1.1.4'!H101</f>
        <v>si</v>
      </c>
      <c r="I102" s="14" t="str">
        <f t="shared" si="2"/>
        <v>no</v>
      </c>
      <c r="J102">
        <v>1</v>
      </c>
      <c r="L102"/>
    </row>
    <row r="103" spans="1:12" x14ac:dyDescent="0.3">
      <c r="A103" s="14">
        <f>'Indicatori target 1.1.4'!A102</f>
        <v>0</v>
      </c>
      <c r="B103" s="14">
        <f>'Indicatori target 1.1.4'!B102</f>
        <v>0</v>
      </c>
      <c r="C103" s="13">
        <f>'Indicatori target 1.1.4'!D102</f>
        <v>0</v>
      </c>
      <c r="D103" s="13">
        <f>'Indicatori target 1.1.4'!E102</f>
        <v>0</v>
      </c>
      <c r="E103" s="14" t="str">
        <f>'Indicatori target 1.1.4'!F102</f>
        <v>no</v>
      </c>
      <c r="F103" s="14">
        <v>1</v>
      </c>
      <c r="G103" s="14" t="str">
        <f>'Indicatori target 1.1.4'!G102</f>
        <v>si</v>
      </c>
      <c r="H103" s="13" t="str">
        <f>'Indicatori target 1.1.4'!H102</f>
        <v>si</v>
      </c>
      <c r="I103" s="14" t="str">
        <f t="shared" si="2"/>
        <v>no</v>
      </c>
      <c r="J103">
        <v>1</v>
      </c>
      <c r="L103"/>
    </row>
    <row r="104" spans="1:12" x14ac:dyDescent="0.3">
      <c r="A104" s="14">
        <f>'Indicatori target 1.1.4'!A103</f>
        <v>0</v>
      </c>
      <c r="B104" s="14">
        <f>'Indicatori target 1.1.4'!B103</f>
        <v>0</v>
      </c>
      <c r="C104" s="13">
        <f>'Indicatori target 1.1.4'!D103</f>
        <v>0</v>
      </c>
      <c r="D104" s="13">
        <f>'Indicatori target 1.1.4'!E103</f>
        <v>0</v>
      </c>
      <c r="E104" s="14" t="str">
        <f>'Indicatori target 1.1.4'!F103</f>
        <v>no</v>
      </c>
      <c r="F104" s="14">
        <v>1</v>
      </c>
      <c r="G104" s="14" t="str">
        <f>'Indicatori target 1.1.4'!G103</f>
        <v>si</v>
      </c>
      <c r="H104" s="13" t="str">
        <f>'Indicatori target 1.1.4'!H103</f>
        <v>si</v>
      </c>
      <c r="I104" s="14" t="str">
        <f t="shared" si="2"/>
        <v>no</v>
      </c>
      <c r="J104">
        <v>1</v>
      </c>
      <c r="L104"/>
    </row>
    <row r="105" spans="1:12" x14ac:dyDescent="0.3">
      <c r="A105" s="14">
        <f>'Indicatori target 1.1.4'!A104</f>
        <v>0</v>
      </c>
      <c r="B105" s="14">
        <f>'Indicatori target 1.1.4'!B104</f>
        <v>0</v>
      </c>
      <c r="C105" s="13">
        <f>'Indicatori target 1.1.4'!D104</f>
        <v>0</v>
      </c>
      <c r="D105" s="13">
        <f>'Indicatori target 1.1.4'!E104</f>
        <v>0</v>
      </c>
      <c r="E105" s="14" t="str">
        <f>'Indicatori target 1.1.4'!F104</f>
        <v>no</v>
      </c>
      <c r="F105" s="14">
        <v>1</v>
      </c>
      <c r="G105" s="14" t="str">
        <f>'Indicatori target 1.1.4'!G104</f>
        <v>si</v>
      </c>
      <c r="H105" s="13" t="str">
        <f>'Indicatori target 1.1.4'!H104</f>
        <v>no</v>
      </c>
      <c r="I105" s="14" t="str">
        <f t="shared" si="2"/>
        <v>no</v>
      </c>
      <c r="J105">
        <v>1</v>
      </c>
      <c r="L105"/>
    </row>
    <row r="106" spans="1:12" x14ac:dyDescent="0.3">
      <c r="A106" s="14">
        <f>'Indicatori target 1.1.4'!A105</f>
        <v>0</v>
      </c>
      <c r="B106" s="14">
        <f>'Indicatori target 1.1.4'!B105</f>
        <v>0</v>
      </c>
      <c r="C106" s="13">
        <f>'Indicatori target 1.1.4'!D105</f>
        <v>0</v>
      </c>
      <c r="D106" s="13">
        <f>'Indicatori target 1.1.4'!E105</f>
        <v>0</v>
      </c>
      <c r="E106" s="14" t="str">
        <f>'Indicatori target 1.1.4'!F105</f>
        <v>no</v>
      </c>
      <c r="F106" s="14">
        <v>1</v>
      </c>
      <c r="G106" s="14" t="str">
        <f>'Indicatori target 1.1.4'!G105</f>
        <v>si</v>
      </c>
      <c r="H106" s="13" t="str">
        <f>'Indicatori target 1.1.4'!H105</f>
        <v>si</v>
      </c>
      <c r="I106" s="14" t="str">
        <f t="shared" si="2"/>
        <v>no</v>
      </c>
      <c r="J106">
        <v>1</v>
      </c>
      <c r="L106"/>
    </row>
    <row r="107" spans="1:12" x14ac:dyDescent="0.3">
      <c r="A107" s="14">
        <f>'Indicatori target 1.1.4'!A106</f>
        <v>0</v>
      </c>
      <c r="B107" s="14">
        <f>'Indicatori target 1.1.4'!B106</f>
        <v>0</v>
      </c>
      <c r="C107" s="13">
        <f>'Indicatori target 1.1.4'!D106</f>
        <v>0</v>
      </c>
      <c r="D107" s="13">
        <f>'Indicatori target 1.1.4'!E106</f>
        <v>0</v>
      </c>
      <c r="E107" s="14" t="str">
        <f>'Indicatori target 1.1.4'!F106</f>
        <v>no</v>
      </c>
      <c r="F107" s="14">
        <v>1</v>
      </c>
      <c r="G107" s="14" t="str">
        <f>'Indicatori target 1.1.4'!G106</f>
        <v>si</v>
      </c>
      <c r="H107" s="13" t="str">
        <f>'Indicatori target 1.1.4'!H106</f>
        <v>si</v>
      </c>
      <c r="I107" s="14" t="str">
        <f t="shared" si="2"/>
        <v>no</v>
      </c>
      <c r="J107">
        <v>1</v>
      </c>
      <c r="L107"/>
    </row>
    <row r="108" spans="1:12" x14ac:dyDescent="0.3">
      <c r="A108" s="14">
        <f>'Indicatori target 1.1.4'!A107</f>
        <v>0</v>
      </c>
      <c r="B108" s="14">
        <f>'Indicatori target 1.1.4'!B107</f>
        <v>0</v>
      </c>
      <c r="C108" s="13">
        <f>'Indicatori target 1.1.4'!D107</f>
        <v>0</v>
      </c>
      <c r="D108" s="13">
        <f>'Indicatori target 1.1.4'!E107</f>
        <v>0</v>
      </c>
      <c r="E108" s="14" t="str">
        <f>'Indicatori target 1.1.4'!F107</f>
        <v>no</v>
      </c>
      <c r="F108" s="14">
        <v>1</v>
      </c>
      <c r="G108" s="14" t="str">
        <f>'Indicatori target 1.1.4'!G107</f>
        <v>si</v>
      </c>
      <c r="H108" s="13" t="str">
        <f>'Indicatori target 1.1.4'!H107</f>
        <v>si</v>
      </c>
      <c r="I108" s="14" t="str">
        <f t="shared" si="2"/>
        <v>no</v>
      </c>
      <c r="J108">
        <v>1</v>
      </c>
      <c r="L108"/>
    </row>
    <row r="109" spans="1:12" x14ac:dyDescent="0.3">
      <c r="A109" s="14">
        <f>'Indicatori target 1.1.4'!A108</f>
        <v>0</v>
      </c>
      <c r="B109" s="14">
        <f>'Indicatori target 1.1.4'!B108</f>
        <v>0</v>
      </c>
      <c r="C109" s="13">
        <f>'Indicatori target 1.1.4'!D108</f>
        <v>0</v>
      </c>
      <c r="D109" s="13">
        <f>'Indicatori target 1.1.4'!E108</f>
        <v>0</v>
      </c>
      <c r="E109" s="14" t="str">
        <f>'Indicatori target 1.1.4'!F108</f>
        <v>no</v>
      </c>
      <c r="F109" s="14">
        <v>1</v>
      </c>
      <c r="G109" s="14" t="str">
        <f>'Indicatori target 1.1.4'!G108</f>
        <v>si</v>
      </c>
      <c r="H109" s="13" t="str">
        <f>'Indicatori target 1.1.4'!H108</f>
        <v>si</v>
      </c>
      <c r="I109" s="14" t="str">
        <f t="shared" si="2"/>
        <v>no</v>
      </c>
      <c r="J109">
        <v>1</v>
      </c>
      <c r="L109"/>
    </row>
    <row r="110" spans="1:12" x14ac:dyDescent="0.3">
      <c r="A110" s="14">
        <f>'Indicatori target 1.1.4'!A109</f>
        <v>0</v>
      </c>
      <c r="B110" s="14">
        <f>'Indicatori target 1.1.4'!B109</f>
        <v>0</v>
      </c>
      <c r="C110" s="13">
        <f>'Indicatori target 1.1.4'!D109</f>
        <v>0</v>
      </c>
      <c r="D110" s="13">
        <f>'Indicatori target 1.1.4'!E109</f>
        <v>0</v>
      </c>
      <c r="E110" s="14" t="str">
        <f>'Indicatori target 1.1.4'!F109</f>
        <v>no</v>
      </c>
      <c r="F110" s="14">
        <v>1</v>
      </c>
      <c r="G110" s="14" t="str">
        <f>'Indicatori target 1.1.4'!G109</f>
        <v>si</v>
      </c>
      <c r="H110" s="13" t="str">
        <f>'Indicatori target 1.1.4'!H109</f>
        <v>si</v>
      </c>
      <c r="I110" s="14" t="str">
        <f t="shared" si="2"/>
        <v>no</v>
      </c>
      <c r="J110">
        <v>1</v>
      </c>
      <c r="L110"/>
    </row>
    <row r="111" spans="1:12" x14ac:dyDescent="0.3">
      <c r="A111" s="14">
        <f>'Indicatori target 1.1.4'!A110</f>
        <v>0</v>
      </c>
      <c r="B111" s="14">
        <f>'Indicatori target 1.1.4'!B110</f>
        <v>0</v>
      </c>
      <c r="C111" s="13">
        <f>'Indicatori target 1.1.4'!D110</f>
        <v>0</v>
      </c>
      <c r="D111" s="13">
        <f>'Indicatori target 1.1.4'!E110</f>
        <v>0</v>
      </c>
      <c r="E111" s="14" t="str">
        <f>'Indicatori target 1.1.4'!F110</f>
        <v>no</v>
      </c>
      <c r="F111" s="14">
        <v>1</v>
      </c>
      <c r="G111" s="14" t="str">
        <f>'Indicatori target 1.1.4'!G110</f>
        <v>si</v>
      </c>
      <c r="H111" s="13" t="str">
        <f>'Indicatori target 1.1.4'!H110</f>
        <v>si</v>
      </c>
      <c r="I111" s="14" t="str">
        <f t="shared" si="2"/>
        <v>no</v>
      </c>
      <c r="J111">
        <v>1</v>
      </c>
      <c r="L111"/>
    </row>
    <row r="112" spans="1:12" x14ac:dyDescent="0.3">
      <c r="A112" s="14">
        <f>'Indicatori target 1.1.4'!A111</f>
        <v>0</v>
      </c>
      <c r="B112" s="14">
        <f>'Indicatori target 1.1.4'!B111</f>
        <v>0</v>
      </c>
      <c r="C112" s="13">
        <f>'Indicatori target 1.1.4'!D111</f>
        <v>0</v>
      </c>
      <c r="D112" s="13">
        <f>'Indicatori target 1.1.4'!E111</f>
        <v>0</v>
      </c>
      <c r="E112" s="14" t="str">
        <f>'Indicatori target 1.1.4'!F111</f>
        <v>no</v>
      </c>
      <c r="F112" s="14">
        <v>1</v>
      </c>
      <c r="G112" s="14" t="str">
        <f>'Indicatori target 1.1.4'!G111</f>
        <v>si</v>
      </c>
      <c r="H112" s="13" t="str">
        <f>'Indicatori target 1.1.4'!H111</f>
        <v>si</v>
      </c>
      <c r="I112" s="14" t="str">
        <f t="shared" si="2"/>
        <v>no</v>
      </c>
      <c r="J112">
        <v>1</v>
      </c>
      <c r="L112"/>
    </row>
    <row r="113" spans="1:12" x14ac:dyDescent="0.3">
      <c r="A113" s="14">
        <f>'Indicatori target 1.1.4'!A112</f>
        <v>0</v>
      </c>
      <c r="B113" s="14">
        <f>'Indicatori target 1.1.4'!B112</f>
        <v>0</v>
      </c>
      <c r="C113" s="13">
        <f>'Indicatori target 1.1.4'!D112</f>
        <v>0</v>
      </c>
      <c r="D113" s="13">
        <f>'Indicatori target 1.1.4'!E112</f>
        <v>0</v>
      </c>
      <c r="E113" s="14" t="str">
        <f>'Indicatori target 1.1.4'!F112</f>
        <v>no</v>
      </c>
      <c r="F113" s="14">
        <v>1</v>
      </c>
      <c r="G113" s="14" t="str">
        <f>'Indicatori target 1.1.4'!G112</f>
        <v>si</v>
      </c>
      <c r="H113" s="13" t="str">
        <f>'Indicatori target 1.1.4'!H112</f>
        <v>si</v>
      </c>
      <c r="I113" s="14" t="str">
        <f t="shared" si="2"/>
        <v>no</v>
      </c>
      <c r="J113">
        <v>1</v>
      </c>
      <c r="L113"/>
    </row>
    <row r="114" spans="1:12" x14ac:dyDescent="0.3">
      <c r="A114" s="14">
        <f>'Indicatori target 1.1.4'!A113</f>
        <v>0</v>
      </c>
      <c r="B114" s="14">
        <f>'Indicatori target 1.1.4'!B113</f>
        <v>0</v>
      </c>
      <c r="C114" s="13">
        <f>'Indicatori target 1.1.4'!D113</f>
        <v>0</v>
      </c>
      <c r="D114" s="13">
        <f>'Indicatori target 1.1.4'!E113</f>
        <v>0</v>
      </c>
      <c r="E114" s="14" t="str">
        <f>'Indicatori target 1.1.4'!F113</f>
        <v>no</v>
      </c>
      <c r="F114" s="14">
        <v>1</v>
      </c>
      <c r="G114" s="14" t="str">
        <f>'Indicatori target 1.1.4'!G113</f>
        <v>si</v>
      </c>
      <c r="H114" s="13" t="str">
        <f>'Indicatori target 1.1.4'!H113</f>
        <v>no</v>
      </c>
      <c r="I114" s="14" t="str">
        <f t="shared" si="2"/>
        <v>no</v>
      </c>
      <c r="J114">
        <v>1</v>
      </c>
      <c r="L114"/>
    </row>
    <row r="115" spans="1:12" x14ac:dyDescent="0.3">
      <c r="A115" s="14">
        <f>'Indicatori target 1.1.4'!A114</f>
        <v>0</v>
      </c>
      <c r="B115" s="14">
        <f>'Indicatori target 1.1.4'!B114</f>
        <v>0</v>
      </c>
      <c r="C115" s="13">
        <f>'Indicatori target 1.1.4'!D114</f>
        <v>0</v>
      </c>
      <c r="D115" s="13">
        <f>'Indicatori target 1.1.4'!E114</f>
        <v>0</v>
      </c>
      <c r="E115" s="14" t="str">
        <f>'Indicatori target 1.1.4'!F114</f>
        <v>no</v>
      </c>
      <c r="F115" s="14">
        <v>1</v>
      </c>
      <c r="G115" s="14" t="str">
        <f>'Indicatori target 1.1.4'!G114</f>
        <v>si</v>
      </c>
      <c r="H115" s="13" t="str">
        <f>'Indicatori target 1.1.4'!H114</f>
        <v>no</v>
      </c>
      <c r="I115" s="14" t="str">
        <f t="shared" si="2"/>
        <v>no</v>
      </c>
      <c r="J115">
        <v>1</v>
      </c>
      <c r="L115"/>
    </row>
    <row r="116" spans="1:12" x14ac:dyDescent="0.3">
      <c r="A116" s="14">
        <f>'Indicatori target 1.1.4'!A115</f>
        <v>0</v>
      </c>
      <c r="B116" s="14">
        <f>'Indicatori target 1.1.4'!B115</f>
        <v>0</v>
      </c>
      <c r="C116" s="13">
        <f>'Indicatori target 1.1.4'!D115</f>
        <v>0</v>
      </c>
      <c r="D116" s="13">
        <f>'Indicatori target 1.1.4'!E115</f>
        <v>0</v>
      </c>
      <c r="E116" s="14" t="str">
        <f>'Indicatori target 1.1.4'!F115</f>
        <v>no</v>
      </c>
      <c r="F116" s="14">
        <v>1</v>
      </c>
      <c r="G116" s="14" t="str">
        <f>'Indicatori target 1.1.4'!G115</f>
        <v>si</v>
      </c>
      <c r="H116" s="13" t="str">
        <f>'Indicatori target 1.1.4'!H115</f>
        <v>no</v>
      </c>
      <c r="I116" s="14" t="str">
        <f t="shared" si="2"/>
        <v>no</v>
      </c>
      <c r="J116">
        <v>1</v>
      </c>
      <c r="L116"/>
    </row>
    <row r="117" spans="1:12" x14ac:dyDescent="0.3">
      <c r="A117" s="14">
        <f>'Indicatori target 1.1.4'!A116</f>
        <v>0</v>
      </c>
      <c r="B117" s="14">
        <f>'Indicatori target 1.1.4'!B116</f>
        <v>0</v>
      </c>
      <c r="C117" s="13">
        <f>'Indicatori target 1.1.4'!D116</f>
        <v>0</v>
      </c>
      <c r="D117" s="13">
        <f>'Indicatori target 1.1.4'!E116</f>
        <v>0</v>
      </c>
      <c r="E117" s="14" t="str">
        <f>'Indicatori target 1.1.4'!F116</f>
        <v>no</v>
      </c>
      <c r="F117" s="14">
        <v>1</v>
      </c>
      <c r="G117" s="14" t="str">
        <f>'Indicatori target 1.1.4'!G116</f>
        <v>si</v>
      </c>
      <c r="H117" s="13" t="str">
        <f>'Indicatori target 1.1.4'!H116</f>
        <v>si</v>
      </c>
      <c r="I117" s="14" t="str">
        <f t="shared" si="2"/>
        <v>no</v>
      </c>
      <c r="J117">
        <v>1</v>
      </c>
      <c r="L117"/>
    </row>
    <row r="118" spans="1:12" x14ac:dyDescent="0.3">
      <c r="A118" s="14">
        <f>'Indicatori target 1.1.4'!A117</f>
        <v>0</v>
      </c>
      <c r="B118" s="14">
        <f>'Indicatori target 1.1.4'!B117</f>
        <v>0</v>
      </c>
      <c r="C118" s="13">
        <f>'Indicatori target 1.1.4'!D117</f>
        <v>0</v>
      </c>
      <c r="D118" s="13">
        <f>'Indicatori target 1.1.4'!E117</f>
        <v>0</v>
      </c>
      <c r="E118" s="14" t="str">
        <f>'Indicatori target 1.1.4'!F117</f>
        <v>no</v>
      </c>
      <c r="F118" s="14">
        <v>1</v>
      </c>
      <c r="G118" s="14" t="str">
        <f>'Indicatori target 1.1.4'!G117</f>
        <v>si</v>
      </c>
      <c r="H118" s="13" t="str">
        <f>'Indicatori target 1.1.4'!H117</f>
        <v>si</v>
      </c>
      <c r="I118" s="14" t="str">
        <f t="shared" si="2"/>
        <v>no</v>
      </c>
      <c r="J118">
        <v>1</v>
      </c>
      <c r="L118"/>
    </row>
    <row r="119" spans="1:12" x14ac:dyDescent="0.3">
      <c r="A119" s="14">
        <f>'Indicatori target 1.1.4'!A118</f>
        <v>0</v>
      </c>
      <c r="B119" s="14">
        <f>'Indicatori target 1.1.4'!B118</f>
        <v>0</v>
      </c>
      <c r="C119" s="13">
        <f>'Indicatori target 1.1.4'!D118</f>
        <v>0</v>
      </c>
      <c r="D119" s="13">
        <f>'Indicatori target 1.1.4'!E118</f>
        <v>0</v>
      </c>
      <c r="E119" s="14" t="str">
        <f>'Indicatori target 1.1.4'!F118</f>
        <v>no</v>
      </c>
      <c r="F119" s="14">
        <v>1</v>
      </c>
      <c r="G119" s="14" t="str">
        <f>'Indicatori target 1.1.4'!G118</f>
        <v>si</v>
      </c>
      <c r="H119" s="13" t="str">
        <f>'Indicatori target 1.1.4'!H118</f>
        <v>si</v>
      </c>
      <c r="I119" s="14" t="str">
        <f t="shared" si="2"/>
        <v>no</v>
      </c>
      <c r="J119">
        <v>1</v>
      </c>
      <c r="L119"/>
    </row>
    <row r="120" spans="1:12" x14ac:dyDescent="0.3">
      <c r="A120" s="14">
        <f>'Indicatori target 1.1.4'!A119</f>
        <v>0</v>
      </c>
      <c r="B120" s="14">
        <f>'Indicatori target 1.1.4'!B119</f>
        <v>0</v>
      </c>
      <c r="C120" s="13">
        <f>'Indicatori target 1.1.4'!D119</f>
        <v>0</v>
      </c>
      <c r="D120" s="13">
        <f>'Indicatori target 1.1.4'!E119</f>
        <v>0</v>
      </c>
      <c r="E120" s="14" t="str">
        <f>'Indicatori target 1.1.4'!F119</f>
        <v>no</v>
      </c>
      <c r="F120" s="14">
        <v>1</v>
      </c>
      <c r="G120" s="14" t="str">
        <f>'Indicatori target 1.1.4'!G119</f>
        <v>si</v>
      </c>
      <c r="H120" s="13" t="str">
        <f>'Indicatori target 1.1.4'!H119</f>
        <v>no</v>
      </c>
      <c r="I120" s="14" t="str">
        <f t="shared" si="2"/>
        <v>no</v>
      </c>
      <c r="J120">
        <v>1</v>
      </c>
      <c r="L120"/>
    </row>
    <row r="121" spans="1:12" x14ac:dyDescent="0.3">
      <c r="A121" s="14">
        <f>'Indicatori target 1.1.4'!A120</f>
        <v>0</v>
      </c>
      <c r="B121" s="14">
        <f>'Indicatori target 1.1.4'!B120</f>
        <v>0</v>
      </c>
      <c r="C121" s="13">
        <f>'Indicatori target 1.1.4'!D120</f>
        <v>0</v>
      </c>
      <c r="D121" s="13">
        <f>'Indicatori target 1.1.4'!E120</f>
        <v>0</v>
      </c>
      <c r="E121" s="14" t="str">
        <f>'Indicatori target 1.1.4'!F120</f>
        <v>no</v>
      </c>
      <c r="F121" s="14">
        <v>1</v>
      </c>
      <c r="G121" s="14" t="str">
        <f>'Indicatori target 1.1.4'!G120</f>
        <v>si</v>
      </c>
      <c r="H121" s="13" t="str">
        <f>'Indicatori target 1.1.4'!H120</f>
        <v>no</v>
      </c>
      <c r="I121" s="14" t="str">
        <f t="shared" si="2"/>
        <v>no</v>
      </c>
      <c r="J121">
        <v>1</v>
      </c>
      <c r="L121"/>
    </row>
    <row r="122" spans="1:12" x14ac:dyDescent="0.3">
      <c r="A122" s="14">
        <f>'Indicatori target 1.1.4'!A121</f>
        <v>0</v>
      </c>
      <c r="B122" s="14">
        <f>'Indicatori target 1.1.4'!B121</f>
        <v>0</v>
      </c>
      <c r="C122" s="13">
        <f>'Indicatori target 1.1.4'!D121</f>
        <v>0</v>
      </c>
      <c r="D122" s="13">
        <f>'Indicatori target 1.1.4'!E121</f>
        <v>0</v>
      </c>
      <c r="E122" s="14" t="str">
        <f>'Indicatori target 1.1.4'!F121</f>
        <v>no</v>
      </c>
      <c r="F122" s="14">
        <v>1</v>
      </c>
      <c r="G122" s="14" t="str">
        <f>'Indicatori target 1.1.4'!G121</f>
        <v>si</v>
      </c>
      <c r="H122" s="13" t="str">
        <f>'Indicatori target 1.1.4'!H121</f>
        <v>no</v>
      </c>
      <c r="I122" s="14" t="str">
        <f t="shared" si="2"/>
        <v>no</v>
      </c>
      <c r="J122">
        <v>1</v>
      </c>
      <c r="L122"/>
    </row>
    <row r="123" spans="1:12" x14ac:dyDescent="0.3">
      <c r="A123" s="14">
        <f>'Indicatori target 1.1.4'!A122</f>
        <v>0</v>
      </c>
      <c r="B123" s="14">
        <f>'Indicatori target 1.1.4'!B122</f>
        <v>0</v>
      </c>
      <c r="C123" s="13">
        <f>'Indicatori target 1.1.4'!D122</f>
        <v>0</v>
      </c>
      <c r="D123" s="13">
        <f>'Indicatori target 1.1.4'!E122</f>
        <v>0</v>
      </c>
      <c r="E123" s="14" t="str">
        <f>'Indicatori target 1.1.4'!F122</f>
        <v>no</v>
      </c>
      <c r="F123" s="14">
        <v>1</v>
      </c>
      <c r="G123" s="14" t="str">
        <f>'Indicatori target 1.1.4'!G122</f>
        <v>si</v>
      </c>
      <c r="H123" s="13" t="str">
        <f>'Indicatori target 1.1.4'!H122</f>
        <v>no</v>
      </c>
      <c r="I123" s="14" t="str">
        <f t="shared" si="2"/>
        <v>no</v>
      </c>
      <c r="J123">
        <v>1</v>
      </c>
      <c r="L123"/>
    </row>
    <row r="124" spans="1:12" x14ac:dyDescent="0.3">
      <c r="A124" s="14">
        <f>'Indicatori target 1.1.4'!A123</f>
        <v>0</v>
      </c>
      <c r="B124" s="14">
        <f>'Indicatori target 1.1.4'!B123</f>
        <v>0</v>
      </c>
      <c r="C124" s="13">
        <f>'Indicatori target 1.1.4'!D123</f>
        <v>0</v>
      </c>
      <c r="D124" s="13">
        <f>'Indicatori target 1.1.4'!E123</f>
        <v>0</v>
      </c>
      <c r="E124" s="14" t="str">
        <f>'Indicatori target 1.1.4'!F123</f>
        <v>no</v>
      </c>
      <c r="F124" s="14">
        <v>1</v>
      </c>
      <c r="G124" s="14" t="str">
        <f>'Indicatori target 1.1.4'!G123</f>
        <v>si</v>
      </c>
      <c r="H124" s="13" t="str">
        <f>'Indicatori target 1.1.4'!H123</f>
        <v>si</v>
      </c>
      <c r="I124" s="14" t="str">
        <f t="shared" si="2"/>
        <v>no</v>
      </c>
      <c r="J124">
        <v>1</v>
      </c>
      <c r="L124"/>
    </row>
    <row r="125" spans="1:12" x14ac:dyDescent="0.3">
      <c r="A125" s="14">
        <f>'Indicatori target 1.1.4'!A124</f>
        <v>0</v>
      </c>
      <c r="B125" s="14">
        <f>'Indicatori target 1.1.4'!B124</f>
        <v>0</v>
      </c>
      <c r="C125" s="13">
        <f>'Indicatori target 1.1.4'!D124</f>
        <v>0</v>
      </c>
      <c r="D125" s="13">
        <f>'Indicatori target 1.1.4'!E124</f>
        <v>0</v>
      </c>
      <c r="E125" s="14" t="str">
        <f>'Indicatori target 1.1.4'!F124</f>
        <v>no</v>
      </c>
      <c r="F125" s="14">
        <v>1</v>
      </c>
      <c r="G125" s="14" t="str">
        <f>'Indicatori target 1.1.4'!G124</f>
        <v>si</v>
      </c>
      <c r="H125" s="13" t="str">
        <f>'Indicatori target 1.1.4'!H124</f>
        <v>si</v>
      </c>
      <c r="I125" s="14" t="str">
        <f t="shared" si="2"/>
        <v>no</v>
      </c>
      <c r="J125">
        <v>1</v>
      </c>
      <c r="L125"/>
    </row>
    <row r="126" spans="1:12" x14ac:dyDescent="0.3">
      <c r="A126" s="14">
        <f>'Indicatori target 1.1.4'!A125</f>
        <v>0</v>
      </c>
      <c r="B126" s="14">
        <f>'Indicatori target 1.1.4'!B125</f>
        <v>0</v>
      </c>
      <c r="C126" s="13">
        <f>'Indicatori target 1.1.4'!D125</f>
        <v>0</v>
      </c>
      <c r="D126" s="13">
        <f>'Indicatori target 1.1.4'!E125</f>
        <v>0</v>
      </c>
      <c r="E126" s="14" t="str">
        <f>'Indicatori target 1.1.4'!F125</f>
        <v>no</v>
      </c>
      <c r="F126" s="14">
        <v>1</v>
      </c>
      <c r="G126" s="14" t="str">
        <f>'Indicatori target 1.1.4'!G125</f>
        <v>si</v>
      </c>
      <c r="H126" s="13" t="str">
        <f>'Indicatori target 1.1.4'!H125</f>
        <v>si</v>
      </c>
      <c r="I126" s="14" t="str">
        <f t="shared" si="2"/>
        <v>no</v>
      </c>
      <c r="J126">
        <v>1</v>
      </c>
      <c r="L126"/>
    </row>
    <row r="127" spans="1:12" x14ac:dyDescent="0.3">
      <c r="A127" s="14">
        <f>'Indicatori target 1.1.4'!A126</f>
        <v>0</v>
      </c>
      <c r="B127" s="14">
        <f>'Indicatori target 1.1.4'!B126</f>
        <v>0</v>
      </c>
      <c r="C127" s="13">
        <f>'Indicatori target 1.1.4'!D126</f>
        <v>0</v>
      </c>
      <c r="D127" s="13">
        <f>'Indicatori target 1.1.4'!E126</f>
        <v>0</v>
      </c>
      <c r="E127" s="14" t="str">
        <f>'Indicatori target 1.1.4'!F126</f>
        <v>no</v>
      </c>
      <c r="F127" s="14">
        <v>1</v>
      </c>
      <c r="G127" s="14" t="str">
        <f>'Indicatori target 1.1.4'!G126</f>
        <v>si</v>
      </c>
      <c r="H127" s="13" t="str">
        <f>'Indicatori target 1.1.4'!H126</f>
        <v>si</v>
      </c>
      <c r="I127" s="14" t="str">
        <f t="shared" si="2"/>
        <v>no</v>
      </c>
      <c r="J127">
        <v>1</v>
      </c>
      <c r="L127"/>
    </row>
    <row r="128" spans="1:12" x14ac:dyDescent="0.3">
      <c r="A128" s="14">
        <f>'Indicatori target 1.1.4'!A127</f>
        <v>0</v>
      </c>
      <c r="B128" s="14">
        <f>'Indicatori target 1.1.4'!B127</f>
        <v>0</v>
      </c>
      <c r="C128" s="13">
        <f>'Indicatori target 1.1.4'!D127</f>
        <v>0</v>
      </c>
      <c r="D128" s="13">
        <f>'Indicatori target 1.1.4'!E127</f>
        <v>0</v>
      </c>
      <c r="E128" s="14" t="str">
        <f>'Indicatori target 1.1.4'!F127</f>
        <v>no</v>
      </c>
      <c r="F128" s="14">
        <v>1</v>
      </c>
      <c r="G128" s="14" t="str">
        <f>'Indicatori target 1.1.4'!G127</f>
        <v>si</v>
      </c>
      <c r="H128" s="13" t="str">
        <f>'Indicatori target 1.1.4'!H127</f>
        <v>no</v>
      </c>
      <c r="I128" s="14" t="str">
        <f t="shared" si="2"/>
        <v>no</v>
      </c>
      <c r="J128">
        <v>1</v>
      </c>
      <c r="L128"/>
    </row>
    <row r="129" spans="1:12" x14ac:dyDescent="0.3">
      <c r="A129" s="14">
        <f>'Indicatori target 1.1.4'!A128</f>
        <v>0</v>
      </c>
      <c r="B129" s="14">
        <f>'Indicatori target 1.1.4'!B128</f>
        <v>0</v>
      </c>
      <c r="C129" s="13">
        <f>'Indicatori target 1.1.4'!D128</f>
        <v>0</v>
      </c>
      <c r="D129" s="13">
        <f>'Indicatori target 1.1.4'!E128</f>
        <v>0</v>
      </c>
      <c r="E129" s="14" t="str">
        <f>'Indicatori target 1.1.4'!F128</f>
        <v>no</v>
      </c>
      <c r="F129" s="14">
        <v>1</v>
      </c>
      <c r="G129" s="14" t="str">
        <f>'Indicatori target 1.1.4'!G128</f>
        <v>si</v>
      </c>
      <c r="H129" s="13" t="str">
        <f>'Indicatori target 1.1.4'!H128</f>
        <v>si</v>
      </c>
      <c r="I129" s="14" t="str">
        <f t="shared" si="2"/>
        <v>no</v>
      </c>
      <c r="J129">
        <v>1</v>
      </c>
      <c r="L129"/>
    </row>
    <row r="130" spans="1:12" x14ac:dyDescent="0.3">
      <c r="A130" s="14">
        <f>'Indicatori target 1.1.4'!A129</f>
        <v>0</v>
      </c>
      <c r="B130" s="14">
        <f>'Indicatori target 1.1.4'!B129</f>
        <v>0</v>
      </c>
      <c r="C130" s="13">
        <f>'Indicatori target 1.1.4'!D129</f>
        <v>0</v>
      </c>
      <c r="D130" s="13">
        <f>'Indicatori target 1.1.4'!E129</f>
        <v>0</v>
      </c>
      <c r="E130" s="14" t="str">
        <f>'Indicatori target 1.1.4'!F129</f>
        <v>no</v>
      </c>
      <c r="F130" s="14">
        <v>1</v>
      </c>
      <c r="G130" s="14" t="str">
        <f>'Indicatori target 1.1.4'!G129</f>
        <v>si</v>
      </c>
      <c r="H130" s="13" t="str">
        <f>'Indicatori target 1.1.4'!H129</f>
        <v>si</v>
      </c>
      <c r="I130" s="14" t="str">
        <f t="shared" si="2"/>
        <v>no</v>
      </c>
      <c r="J130">
        <v>1</v>
      </c>
      <c r="L130"/>
    </row>
    <row r="131" spans="1:12" x14ac:dyDescent="0.3">
      <c r="A131" s="14">
        <f>'Indicatori target 1.1.4'!A130</f>
        <v>0</v>
      </c>
      <c r="B131" s="14">
        <f>'Indicatori target 1.1.4'!B130</f>
        <v>0</v>
      </c>
      <c r="C131" s="13">
        <f>'Indicatori target 1.1.4'!D130</f>
        <v>0</v>
      </c>
      <c r="D131" s="13">
        <f>'Indicatori target 1.1.4'!E130</f>
        <v>0</v>
      </c>
      <c r="E131" s="14" t="str">
        <f>'Indicatori target 1.1.4'!F130</f>
        <v>no</v>
      </c>
      <c r="F131" s="14">
        <v>1</v>
      </c>
      <c r="G131" s="14" t="str">
        <f>'Indicatori target 1.1.4'!G130</f>
        <v>si</v>
      </c>
      <c r="H131" s="13" t="str">
        <f>'Indicatori target 1.1.4'!H130</f>
        <v>no</v>
      </c>
      <c r="I131" s="14" t="str">
        <f t="shared" si="2"/>
        <v>no</v>
      </c>
      <c r="J131">
        <v>1</v>
      </c>
      <c r="L131"/>
    </row>
    <row r="132" spans="1:12" x14ac:dyDescent="0.3">
      <c r="A132" s="14">
        <f>'Indicatori target 1.1.4'!A131</f>
        <v>0</v>
      </c>
      <c r="B132" s="14">
        <f>'Indicatori target 1.1.4'!B131</f>
        <v>0</v>
      </c>
      <c r="C132" s="13">
        <f>'Indicatori target 1.1.4'!D131</f>
        <v>0</v>
      </c>
      <c r="D132" s="13">
        <f>'Indicatori target 1.1.4'!E131</f>
        <v>0</v>
      </c>
      <c r="E132" s="14" t="str">
        <f>'Indicatori target 1.1.4'!F131</f>
        <v>no</v>
      </c>
      <c r="F132" s="14">
        <v>1</v>
      </c>
      <c r="G132" s="14" t="str">
        <f>'Indicatori target 1.1.4'!G131</f>
        <v>si</v>
      </c>
      <c r="H132" s="13" t="str">
        <f>'Indicatori target 1.1.4'!H131</f>
        <v>si</v>
      </c>
      <c r="I132" s="14" t="str">
        <f t="shared" si="2"/>
        <v>no</v>
      </c>
      <c r="J132">
        <v>1</v>
      </c>
      <c r="L132"/>
    </row>
    <row r="133" spans="1:12" x14ac:dyDescent="0.3">
      <c r="A133" s="14">
        <f>'Indicatori target 1.1.4'!A132</f>
        <v>0</v>
      </c>
      <c r="B133" s="14">
        <f>'Indicatori target 1.1.4'!B132</f>
        <v>0</v>
      </c>
      <c r="C133" s="13">
        <f>'Indicatori target 1.1.4'!D132</f>
        <v>0</v>
      </c>
      <c r="D133" s="13">
        <f>'Indicatori target 1.1.4'!E132</f>
        <v>0</v>
      </c>
      <c r="E133" s="14" t="str">
        <f>'Indicatori target 1.1.4'!F132</f>
        <v>no</v>
      </c>
      <c r="F133" s="14">
        <v>1</v>
      </c>
      <c r="G133" s="14" t="str">
        <f>'Indicatori target 1.1.4'!G132</f>
        <v>si</v>
      </c>
      <c r="H133" s="13" t="str">
        <f>'Indicatori target 1.1.4'!H132</f>
        <v>si</v>
      </c>
      <c r="I133" s="14" t="str">
        <f t="shared" si="2"/>
        <v>no</v>
      </c>
      <c r="J133">
        <v>1</v>
      </c>
      <c r="L133"/>
    </row>
    <row r="134" spans="1:12" x14ac:dyDescent="0.3">
      <c r="A134" s="14">
        <f>'Indicatori target 1.1.4'!A133</f>
        <v>0</v>
      </c>
      <c r="B134" s="14">
        <f>'Indicatori target 1.1.4'!B133</f>
        <v>0</v>
      </c>
      <c r="C134" s="13">
        <f>'Indicatori target 1.1.4'!D133</f>
        <v>0</v>
      </c>
      <c r="D134" s="13">
        <f>'Indicatori target 1.1.4'!E133</f>
        <v>0</v>
      </c>
      <c r="E134" s="14" t="str">
        <f>'Indicatori target 1.1.4'!F133</f>
        <v>no</v>
      </c>
      <c r="F134" s="14">
        <v>1</v>
      </c>
      <c r="G134" s="14" t="str">
        <f>'Indicatori target 1.1.4'!G133</f>
        <v>si</v>
      </c>
      <c r="H134" s="13" t="str">
        <f>'Indicatori target 1.1.4'!H133</f>
        <v>si</v>
      </c>
      <c r="I134" s="14" t="str">
        <f t="shared" si="2"/>
        <v>no</v>
      </c>
      <c r="J134">
        <v>1</v>
      </c>
      <c r="L134"/>
    </row>
    <row r="135" spans="1:12" x14ac:dyDescent="0.3">
      <c r="A135" s="14">
        <f>'Indicatori target 1.1.4'!A134</f>
        <v>0</v>
      </c>
      <c r="B135" s="14">
        <f>'Indicatori target 1.1.4'!B134</f>
        <v>0</v>
      </c>
      <c r="C135" s="13">
        <f>'Indicatori target 1.1.4'!D134</f>
        <v>0</v>
      </c>
      <c r="D135" s="13">
        <f>'Indicatori target 1.1.4'!E134</f>
        <v>0</v>
      </c>
      <c r="E135" s="14" t="str">
        <f>'Indicatori target 1.1.4'!F134</f>
        <v>no</v>
      </c>
      <c r="F135" s="14">
        <v>1</v>
      </c>
      <c r="G135" s="14" t="str">
        <f>'Indicatori target 1.1.4'!G134</f>
        <v>si</v>
      </c>
      <c r="H135" s="13" t="str">
        <f>'Indicatori target 1.1.4'!H134</f>
        <v>no</v>
      </c>
      <c r="I135" s="14" t="str">
        <f t="shared" ref="I135:I198" si="3">IF(OR(E135="no", G135="no", H135="no"),"no","si")</f>
        <v>no</v>
      </c>
      <c r="J135">
        <v>1</v>
      </c>
      <c r="L135"/>
    </row>
    <row r="136" spans="1:12" x14ac:dyDescent="0.3">
      <c r="A136" s="14">
        <f>'Indicatori target 1.1.4'!A135</f>
        <v>0</v>
      </c>
      <c r="B136" s="14">
        <f>'Indicatori target 1.1.4'!B135</f>
        <v>0</v>
      </c>
      <c r="C136" s="13">
        <f>'Indicatori target 1.1.4'!D135</f>
        <v>0</v>
      </c>
      <c r="D136" s="13">
        <f>'Indicatori target 1.1.4'!E135</f>
        <v>0</v>
      </c>
      <c r="E136" s="14" t="str">
        <f>'Indicatori target 1.1.4'!F135</f>
        <v>no</v>
      </c>
      <c r="F136" s="14">
        <v>1</v>
      </c>
      <c r="G136" s="14" t="str">
        <f>'Indicatori target 1.1.4'!G135</f>
        <v>si</v>
      </c>
      <c r="H136" s="13" t="str">
        <f>'Indicatori target 1.1.4'!H135</f>
        <v>si</v>
      </c>
      <c r="I136" s="14" t="str">
        <f t="shared" si="3"/>
        <v>no</v>
      </c>
      <c r="J136">
        <v>1</v>
      </c>
      <c r="L136"/>
    </row>
    <row r="137" spans="1:12" x14ac:dyDescent="0.3">
      <c r="A137" s="14">
        <f>'Indicatori target 1.1.4'!A136</f>
        <v>0</v>
      </c>
      <c r="B137" s="14">
        <f>'Indicatori target 1.1.4'!B136</f>
        <v>0</v>
      </c>
      <c r="C137" s="13">
        <f>'Indicatori target 1.1.4'!D136</f>
        <v>0</v>
      </c>
      <c r="D137" s="13">
        <f>'Indicatori target 1.1.4'!E136</f>
        <v>0</v>
      </c>
      <c r="E137" s="14" t="str">
        <f>'Indicatori target 1.1.4'!F136</f>
        <v>no</v>
      </c>
      <c r="F137" s="14">
        <v>1</v>
      </c>
      <c r="G137" s="14" t="str">
        <f>'Indicatori target 1.1.4'!G136</f>
        <v>si</v>
      </c>
      <c r="H137" s="13" t="str">
        <f>'Indicatori target 1.1.4'!H136</f>
        <v>no</v>
      </c>
      <c r="I137" s="14" t="str">
        <f t="shared" si="3"/>
        <v>no</v>
      </c>
      <c r="J137">
        <v>1</v>
      </c>
      <c r="L137"/>
    </row>
    <row r="138" spans="1:12" x14ac:dyDescent="0.3">
      <c r="A138" s="14">
        <f>'Indicatori target 1.1.4'!A137</f>
        <v>0</v>
      </c>
      <c r="B138" s="14">
        <f>'Indicatori target 1.1.4'!B137</f>
        <v>0</v>
      </c>
      <c r="C138" s="13">
        <f>'Indicatori target 1.1.4'!D137</f>
        <v>0</v>
      </c>
      <c r="D138" s="13">
        <f>'Indicatori target 1.1.4'!E137</f>
        <v>0</v>
      </c>
      <c r="E138" s="14" t="str">
        <f>'Indicatori target 1.1.4'!F137</f>
        <v>no</v>
      </c>
      <c r="F138" s="14">
        <v>1</v>
      </c>
      <c r="G138" s="14" t="str">
        <f>'Indicatori target 1.1.4'!G137</f>
        <v>si</v>
      </c>
      <c r="H138" s="13" t="str">
        <f>'Indicatori target 1.1.4'!H137</f>
        <v>si</v>
      </c>
      <c r="I138" s="14" t="str">
        <f t="shared" si="3"/>
        <v>no</v>
      </c>
      <c r="J138">
        <v>1</v>
      </c>
      <c r="L138"/>
    </row>
    <row r="139" spans="1:12" x14ac:dyDescent="0.3">
      <c r="A139" s="14">
        <f>'Indicatori target 1.1.4'!A138</f>
        <v>0</v>
      </c>
      <c r="B139" s="14">
        <f>'Indicatori target 1.1.4'!B138</f>
        <v>0</v>
      </c>
      <c r="C139" s="13">
        <f>'Indicatori target 1.1.4'!D138</f>
        <v>0</v>
      </c>
      <c r="D139" s="13">
        <f>'Indicatori target 1.1.4'!E138</f>
        <v>0</v>
      </c>
      <c r="E139" s="14" t="str">
        <f>'Indicatori target 1.1.4'!F138</f>
        <v>no</v>
      </c>
      <c r="F139" s="14">
        <v>1</v>
      </c>
      <c r="G139" s="14" t="str">
        <f>'Indicatori target 1.1.4'!G138</f>
        <v>si</v>
      </c>
      <c r="H139" s="13" t="str">
        <f>'Indicatori target 1.1.4'!H138</f>
        <v>no</v>
      </c>
      <c r="I139" s="14" t="str">
        <f t="shared" si="3"/>
        <v>no</v>
      </c>
      <c r="J139">
        <v>1</v>
      </c>
      <c r="L139"/>
    </row>
    <row r="140" spans="1:12" x14ac:dyDescent="0.3">
      <c r="A140" s="14">
        <f>'Indicatori target 1.1.4'!A139</f>
        <v>0</v>
      </c>
      <c r="B140" s="14">
        <f>'Indicatori target 1.1.4'!B139</f>
        <v>0</v>
      </c>
      <c r="C140" s="13">
        <f>'Indicatori target 1.1.4'!D139</f>
        <v>0</v>
      </c>
      <c r="D140" s="13">
        <f>'Indicatori target 1.1.4'!E139</f>
        <v>0</v>
      </c>
      <c r="E140" s="14" t="str">
        <f>'Indicatori target 1.1.4'!F139</f>
        <v>no</v>
      </c>
      <c r="F140" s="14">
        <v>1</v>
      </c>
      <c r="G140" s="14" t="str">
        <f>'Indicatori target 1.1.4'!G139</f>
        <v>si</v>
      </c>
      <c r="H140" s="13" t="str">
        <f>'Indicatori target 1.1.4'!H139</f>
        <v>si</v>
      </c>
      <c r="I140" s="14" t="str">
        <f t="shared" si="3"/>
        <v>no</v>
      </c>
      <c r="J140">
        <v>1</v>
      </c>
      <c r="L140"/>
    </row>
    <row r="141" spans="1:12" x14ac:dyDescent="0.3">
      <c r="A141" s="14">
        <f>'Indicatori target 1.1.4'!A140</f>
        <v>0</v>
      </c>
      <c r="B141" s="14">
        <f>'Indicatori target 1.1.4'!B140</f>
        <v>0</v>
      </c>
      <c r="C141" s="13">
        <f>'Indicatori target 1.1.4'!D140</f>
        <v>0</v>
      </c>
      <c r="D141" s="13">
        <f>'Indicatori target 1.1.4'!E140</f>
        <v>0</v>
      </c>
      <c r="E141" s="14" t="str">
        <f>'Indicatori target 1.1.4'!F140</f>
        <v>no</v>
      </c>
      <c r="F141" s="14">
        <v>1</v>
      </c>
      <c r="G141" s="14" t="str">
        <f>'Indicatori target 1.1.4'!G140</f>
        <v>si</v>
      </c>
      <c r="H141" s="13" t="str">
        <f>'Indicatori target 1.1.4'!H140</f>
        <v>no</v>
      </c>
      <c r="I141" s="14" t="str">
        <f t="shared" si="3"/>
        <v>no</v>
      </c>
      <c r="J141">
        <v>1</v>
      </c>
      <c r="L141"/>
    </row>
    <row r="142" spans="1:12" x14ac:dyDescent="0.3">
      <c r="A142" s="14">
        <f>'Indicatori target 1.1.4'!A141</f>
        <v>0</v>
      </c>
      <c r="B142" s="14">
        <f>'Indicatori target 1.1.4'!B141</f>
        <v>0</v>
      </c>
      <c r="C142" s="13">
        <f>'Indicatori target 1.1.4'!D141</f>
        <v>0</v>
      </c>
      <c r="D142" s="13">
        <f>'Indicatori target 1.1.4'!E141</f>
        <v>0</v>
      </c>
      <c r="E142" s="14" t="str">
        <f>'Indicatori target 1.1.4'!F141</f>
        <v>no</v>
      </c>
      <c r="F142" s="14">
        <v>1</v>
      </c>
      <c r="G142" s="14" t="str">
        <f>'Indicatori target 1.1.4'!G141</f>
        <v>si</v>
      </c>
      <c r="H142" s="13" t="str">
        <f>'Indicatori target 1.1.4'!H141</f>
        <v>si</v>
      </c>
      <c r="I142" s="14" t="str">
        <f t="shared" si="3"/>
        <v>no</v>
      </c>
      <c r="J142">
        <v>1</v>
      </c>
      <c r="L142"/>
    </row>
    <row r="143" spans="1:12" x14ac:dyDescent="0.3">
      <c r="A143" s="14">
        <f>'Indicatori target 1.1.4'!A142</f>
        <v>0</v>
      </c>
      <c r="B143" s="14">
        <f>'Indicatori target 1.1.4'!B142</f>
        <v>0</v>
      </c>
      <c r="C143" s="13">
        <f>'Indicatori target 1.1.4'!D142</f>
        <v>0</v>
      </c>
      <c r="D143" s="13">
        <f>'Indicatori target 1.1.4'!E142</f>
        <v>0</v>
      </c>
      <c r="E143" s="14" t="str">
        <f>'Indicatori target 1.1.4'!F142</f>
        <v>no</v>
      </c>
      <c r="F143" s="14">
        <v>1</v>
      </c>
      <c r="G143" s="14" t="str">
        <f>'Indicatori target 1.1.4'!G142</f>
        <v>si</v>
      </c>
      <c r="H143" s="13" t="str">
        <f>'Indicatori target 1.1.4'!H142</f>
        <v>si</v>
      </c>
      <c r="I143" s="14" t="str">
        <f t="shared" si="3"/>
        <v>no</v>
      </c>
      <c r="J143">
        <v>1</v>
      </c>
      <c r="L143"/>
    </row>
    <row r="144" spans="1:12" x14ac:dyDescent="0.3">
      <c r="A144" s="14">
        <f>'Indicatori target 1.1.4'!A143</f>
        <v>0</v>
      </c>
      <c r="B144" s="14">
        <f>'Indicatori target 1.1.4'!B143</f>
        <v>0</v>
      </c>
      <c r="C144" s="13">
        <f>'Indicatori target 1.1.4'!D143</f>
        <v>0</v>
      </c>
      <c r="D144" s="13">
        <f>'Indicatori target 1.1.4'!E143</f>
        <v>0</v>
      </c>
      <c r="E144" s="14" t="str">
        <f>'Indicatori target 1.1.4'!F143</f>
        <v>no</v>
      </c>
      <c r="F144" s="14">
        <v>1</v>
      </c>
      <c r="G144" s="14" t="str">
        <f>'Indicatori target 1.1.4'!G143</f>
        <v>si</v>
      </c>
      <c r="H144" s="13" t="str">
        <f>'Indicatori target 1.1.4'!H143</f>
        <v>si</v>
      </c>
      <c r="I144" s="14" t="str">
        <f t="shared" si="3"/>
        <v>no</v>
      </c>
      <c r="J144">
        <v>1</v>
      </c>
      <c r="L144"/>
    </row>
    <row r="145" spans="1:12" x14ac:dyDescent="0.3">
      <c r="A145" s="14">
        <f>'Indicatori target 1.1.4'!A144</f>
        <v>0</v>
      </c>
      <c r="B145" s="14">
        <f>'Indicatori target 1.1.4'!B144</f>
        <v>0</v>
      </c>
      <c r="C145" s="13">
        <f>'Indicatori target 1.1.4'!D144</f>
        <v>0</v>
      </c>
      <c r="D145" s="13">
        <f>'Indicatori target 1.1.4'!E144</f>
        <v>0</v>
      </c>
      <c r="E145" s="14" t="str">
        <f>'Indicatori target 1.1.4'!F144</f>
        <v>no</v>
      </c>
      <c r="F145" s="14">
        <v>1</v>
      </c>
      <c r="G145" s="14" t="str">
        <f>'Indicatori target 1.1.4'!G144</f>
        <v>si</v>
      </c>
      <c r="H145" s="13" t="str">
        <f>'Indicatori target 1.1.4'!H144</f>
        <v>si</v>
      </c>
      <c r="I145" s="14" t="str">
        <f t="shared" si="3"/>
        <v>no</v>
      </c>
      <c r="J145">
        <v>1</v>
      </c>
      <c r="L145"/>
    </row>
    <row r="146" spans="1:12" x14ac:dyDescent="0.3">
      <c r="A146" s="14">
        <f>'Indicatori target 1.1.4'!A145</f>
        <v>0</v>
      </c>
      <c r="B146" s="14">
        <f>'Indicatori target 1.1.4'!B145</f>
        <v>0</v>
      </c>
      <c r="C146" s="13">
        <f>'Indicatori target 1.1.4'!D145</f>
        <v>0</v>
      </c>
      <c r="D146" s="13">
        <f>'Indicatori target 1.1.4'!E145</f>
        <v>0</v>
      </c>
      <c r="E146" s="14" t="str">
        <f>'Indicatori target 1.1.4'!F145</f>
        <v>no</v>
      </c>
      <c r="F146" s="14">
        <v>1</v>
      </c>
      <c r="G146" s="14" t="str">
        <f>'Indicatori target 1.1.4'!G145</f>
        <v>si</v>
      </c>
      <c r="H146" s="13" t="str">
        <f>'Indicatori target 1.1.4'!H145</f>
        <v>si</v>
      </c>
      <c r="I146" s="14" t="str">
        <f t="shared" si="3"/>
        <v>no</v>
      </c>
      <c r="J146">
        <v>1</v>
      </c>
      <c r="L146"/>
    </row>
    <row r="147" spans="1:12" x14ac:dyDescent="0.3">
      <c r="A147" s="14">
        <f>'Indicatori target 1.1.4'!A146</f>
        <v>0</v>
      </c>
      <c r="B147" s="14">
        <f>'Indicatori target 1.1.4'!B146</f>
        <v>0</v>
      </c>
      <c r="C147" s="13">
        <f>'Indicatori target 1.1.4'!D146</f>
        <v>0</v>
      </c>
      <c r="D147" s="13">
        <f>'Indicatori target 1.1.4'!E146</f>
        <v>0</v>
      </c>
      <c r="E147" s="14" t="str">
        <f>'Indicatori target 1.1.4'!F146</f>
        <v>no</v>
      </c>
      <c r="F147" s="14">
        <v>1</v>
      </c>
      <c r="G147" s="14" t="str">
        <f>'Indicatori target 1.1.4'!G146</f>
        <v>si</v>
      </c>
      <c r="H147" s="13" t="str">
        <f>'Indicatori target 1.1.4'!H146</f>
        <v>si</v>
      </c>
      <c r="I147" s="14" t="str">
        <f t="shared" si="3"/>
        <v>no</v>
      </c>
      <c r="J147">
        <v>1</v>
      </c>
      <c r="L147"/>
    </row>
    <row r="148" spans="1:12" x14ac:dyDescent="0.3">
      <c r="A148" s="14">
        <f>'Indicatori target 1.1.4'!A147</f>
        <v>0</v>
      </c>
      <c r="B148" s="14">
        <f>'Indicatori target 1.1.4'!B147</f>
        <v>0</v>
      </c>
      <c r="C148" s="13">
        <f>'Indicatori target 1.1.4'!D147</f>
        <v>0</v>
      </c>
      <c r="D148" s="13">
        <f>'Indicatori target 1.1.4'!E147</f>
        <v>0</v>
      </c>
      <c r="E148" s="14" t="str">
        <f>'Indicatori target 1.1.4'!F147</f>
        <v>no</v>
      </c>
      <c r="F148" s="14">
        <v>1</v>
      </c>
      <c r="G148" s="14" t="str">
        <f>'Indicatori target 1.1.4'!G147</f>
        <v>si</v>
      </c>
      <c r="H148" s="13" t="str">
        <f>'Indicatori target 1.1.4'!H147</f>
        <v>si</v>
      </c>
      <c r="I148" s="14" t="str">
        <f t="shared" si="3"/>
        <v>no</v>
      </c>
      <c r="J148">
        <v>1</v>
      </c>
      <c r="L148"/>
    </row>
    <row r="149" spans="1:12" x14ac:dyDescent="0.3">
      <c r="A149" s="14">
        <f>'Indicatori target 1.1.4'!A148</f>
        <v>0</v>
      </c>
      <c r="B149" s="14">
        <f>'Indicatori target 1.1.4'!B148</f>
        <v>0</v>
      </c>
      <c r="C149" s="13">
        <f>'Indicatori target 1.1.4'!D148</f>
        <v>0</v>
      </c>
      <c r="D149" s="13">
        <f>'Indicatori target 1.1.4'!E148</f>
        <v>0</v>
      </c>
      <c r="E149" s="14" t="str">
        <f>'Indicatori target 1.1.4'!F148</f>
        <v>no</v>
      </c>
      <c r="F149" s="14">
        <v>1</v>
      </c>
      <c r="G149" s="14" t="str">
        <f>'Indicatori target 1.1.4'!G148</f>
        <v>si</v>
      </c>
      <c r="H149" s="13" t="str">
        <f>'Indicatori target 1.1.4'!H148</f>
        <v>no</v>
      </c>
      <c r="I149" s="14" t="str">
        <f t="shared" si="3"/>
        <v>no</v>
      </c>
      <c r="J149">
        <v>1</v>
      </c>
      <c r="L149"/>
    </row>
    <row r="150" spans="1:12" x14ac:dyDescent="0.3">
      <c r="A150" s="14">
        <f>'Indicatori target 1.1.4'!A149</f>
        <v>0</v>
      </c>
      <c r="B150" s="14">
        <f>'Indicatori target 1.1.4'!B149</f>
        <v>0</v>
      </c>
      <c r="C150" s="13">
        <f>'Indicatori target 1.1.4'!D149</f>
        <v>0</v>
      </c>
      <c r="D150" s="13">
        <f>'Indicatori target 1.1.4'!E149</f>
        <v>0</v>
      </c>
      <c r="E150" s="14" t="str">
        <f>'Indicatori target 1.1.4'!F149</f>
        <v>no</v>
      </c>
      <c r="F150" s="14">
        <v>1</v>
      </c>
      <c r="G150" s="14" t="str">
        <f>'Indicatori target 1.1.4'!G149</f>
        <v>si</v>
      </c>
      <c r="H150" s="13" t="str">
        <f>'Indicatori target 1.1.4'!H149</f>
        <v>si</v>
      </c>
      <c r="I150" s="14" t="str">
        <f t="shared" si="3"/>
        <v>no</v>
      </c>
      <c r="J150">
        <v>1</v>
      </c>
      <c r="L150"/>
    </row>
    <row r="151" spans="1:12" x14ac:dyDescent="0.3">
      <c r="A151" s="14">
        <f>'Indicatori target 1.1.4'!A150</f>
        <v>0</v>
      </c>
      <c r="B151" s="14">
        <f>'Indicatori target 1.1.4'!B150</f>
        <v>0</v>
      </c>
      <c r="C151" s="13">
        <f>'Indicatori target 1.1.4'!D150</f>
        <v>0</v>
      </c>
      <c r="D151" s="13">
        <f>'Indicatori target 1.1.4'!E150</f>
        <v>0</v>
      </c>
      <c r="E151" s="14" t="str">
        <f>'Indicatori target 1.1.4'!F150</f>
        <v>no</v>
      </c>
      <c r="F151" s="14">
        <v>1</v>
      </c>
      <c r="G151" s="14" t="str">
        <f>'Indicatori target 1.1.4'!G150</f>
        <v>si</v>
      </c>
      <c r="H151" s="13" t="str">
        <f>'Indicatori target 1.1.4'!H150</f>
        <v>si</v>
      </c>
      <c r="I151" s="14" t="str">
        <f t="shared" si="3"/>
        <v>no</v>
      </c>
      <c r="J151">
        <v>1</v>
      </c>
      <c r="L151"/>
    </row>
    <row r="152" spans="1:12" x14ac:dyDescent="0.3">
      <c r="A152" s="14">
        <f>'Indicatori target 1.1.4'!A151</f>
        <v>0</v>
      </c>
      <c r="B152" s="14">
        <f>'Indicatori target 1.1.4'!B151</f>
        <v>0</v>
      </c>
      <c r="C152" s="13">
        <f>'Indicatori target 1.1.4'!D151</f>
        <v>0</v>
      </c>
      <c r="D152" s="13">
        <f>'Indicatori target 1.1.4'!E151</f>
        <v>0</v>
      </c>
      <c r="E152" s="14" t="str">
        <f>'Indicatori target 1.1.4'!F151</f>
        <v>no</v>
      </c>
      <c r="F152" s="14">
        <v>1</v>
      </c>
      <c r="G152" s="14" t="str">
        <f>'Indicatori target 1.1.4'!G151</f>
        <v>si</v>
      </c>
      <c r="H152" s="13" t="str">
        <f>'Indicatori target 1.1.4'!H151</f>
        <v>si</v>
      </c>
      <c r="I152" s="14" t="str">
        <f t="shared" si="3"/>
        <v>no</v>
      </c>
      <c r="J152">
        <v>1</v>
      </c>
      <c r="L152"/>
    </row>
    <row r="153" spans="1:12" x14ac:dyDescent="0.3">
      <c r="A153" s="14">
        <f>'Indicatori target 1.1.4'!A152</f>
        <v>0</v>
      </c>
      <c r="B153" s="14">
        <f>'Indicatori target 1.1.4'!B152</f>
        <v>0</v>
      </c>
      <c r="C153" s="13">
        <f>'Indicatori target 1.1.4'!D152</f>
        <v>0</v>
      </c>
      <c r="D153" s="13">
        <f>'Indicatori target 1.1.4'!E152</f>
        <v>0</v>
      </c>
      <c r="E153" s="14" t="str">
        <f>'Indicatori target 1.1.4'!F152</f>
        <v>no</v>
      </c>
      <c r="F153" s="14">
        <v>1</v>
      </c>
      <c r="G153" s="14" t="str">
        <f>'Indicatori target 1.1.4'!G152</f>
        <v>si</v>
      </c>
      <c r="H153" s="13" t="str">
        <f>'Indicatori target 1.1.4'!H152</f>
        <v>no</v>
      </c>
      <c r="I153" s="14" t="str">
        <f t="shared" si="3"/>
        <v>no</v>
      </c>
      <c r="J153">
        <v>1</v>
      </c>
      <c r="L153"/>
    </row>
    <row r="154" spans="1:12" x14ac:dyDescent="0.3">
      <c r="A154" s="14">
        <f>'Indicatori target 1.1.4'!A153</f>
        <v>0</v>
      </c>
      <c r="B154" s="14">
        <f>'Indicatori target 1.1.4'!B153</f>
        <v>0</v>
      </c>
      <c r="C154" s="13">
        <f>'Indicatori target 1.1.4'!D153</f>
        <v>0</v>
      </c>
      <c r="D154" s="13">
        <f>'Indicatori target 1.1.4'!E153</f>
        <v>0</v>
      </c>
      <c r="E154" s="14" t="str">
        <f>'Indicatori target 1.1.4'!F153</f>
        <v>no</v>
      </c>
      <c r="F154" s="14">
        <v>1</v>
      </c>
      <c r="G154" s="14" t="str">
        <f>'Indicatori target 1.1.4'!G153</f>
        <v>si</v>
      </c>
      <c r="H154" s="13" t="str">
        <f>'Indicatori target 1.1.4'!H153</f>
        <v>si</v>
      </c>
      <c r="I154" s="14" t="str">
        <f t="shared" si="3"/>
        <v>no</v>
      </c>
      <c r="J154">
        <v>1</v>
      </c>
      <c r="L154"/>
    </row>
    <row r="155" spans="1:12" x14ac:dyDescent="0.3">
      <c r="A155" s="14">
        <f>'Indicatori target 1.1.4'!A154</f>
        <v>0</v>
      </c>
      <c r="B155" s="14">
        <f>'Indicatori target 1.1.4'!B154</f>
        <v>0</v>
      </c>
      <c r="C155" s="13">
        <f>'Indicatori target 1.1.4'!D154</f>
        <v>0</v>
      </c>
      <c r="D155" s="13">
        <f>'Indicatori target 1.1.4'!E154</f>
        <v>0</v>
      </c>
      <c r="E155" s="14" t="str">
        <f>'Indicatori target 1.1.4'!F154</f>
        <v>no</v>
      </c>
      <c r="F155" s="14">
        <v>1</v>
      </c>
      <c r="G155" s="14" t="str">
        <f>'Indicatori target 1.1.4'!G154</f>
        <v>si</v>
      </c>
      <c r="H155" s="13" t="str">
        <f>'Indicatori target 1.1.4'!H154</f>
        <v>no</v>
      </c>
      <c r="I155" s="14" t="str">
        <f t="shared" si="3"/>
        <v>no</v>
      </c>
      <c r="J155">
        <v>1</v>
      </c>
      <c r="L155"/>
    </row>
    <row r="156" spans="1:12" x14ac:dyDescent="0.3">
      <c r="A156" s="14">
        <f>'Indicatori target 1.1.4'!A155</f>
        <v>0</v>
      </c>
      <c r="B156" s="14">
        <f>'Indicatori target 1.1.4'!B155</f>
        <v>0</v>
      </c>
      <c r="C156" s="13">
        <f>'Indicatori target 1.1.4'!D155</f>
        <v>0</v>
      </c>
      <c r="D156" s="13">
        <f>'Indicatori target 1.1.4'!E155</f>
        <v>0</v>
      </c>
      <c r="E156" s="14" t="str">
        <f>'Indicatori target 1.1.4'!F155</f>
        <v>no</v>
      </c>
      <c r="F156" s="14">
        <v>1</v>
      </c>
      <c r="G156" s="14" t="str">
        <f>'Indicatori target 1.1.4'!G155</f>
        <v>si</v>
      </c>
      <c r="H156" s="13" t="str">
        <f>'Indicatori target 1.1.4'!H155</f>
        <v>si</v>
      </c>
      <c r="I156" s="14" t="str">
        <f t="shared" si="3"/>
        <v>no</v>
      </c>
      <c r="J156">
        <v>1</v>
      </c>
      <c r="L156"/>
    </row>
    <row r="157" spans="1:12" x14ac:dyDescent="0.3">
      <c r="A157" s="14">
        <f>'Indicatori target 1.1.4'!A156</f>
        <v>0</v>
      </c>
      <c r="B157" s="14">
        <f>'Indicatori target 1.1.4'!B156</f>
        <v>0</v>
      </c>
      <c r="C157" s="13">
        <f>'Indicatori target 1.1.4'!D156</f>
        <v>0</v>
      </c>
      <c r="D157" s="13">
        <f>'Indicatori target 1.1.4'!E156</f>
        <v>0</v>
      </c>
      <c r="E157" s="14" t="str">
        <f>'Indicatori target 1.1.4'!F156</f>
        <v>no</v>
      </c>
      <c r="F157" s="14">
        <v>1</v>
      </c>
      <c r="G157" s="14" t="str">
        <f>'Indicatori target 1.1.4'!G156</f>
        <v>si</v>
      </c>
      <c r="H157" s="13" t="str">
        <f>'Indicatori target 1.1.4'!H156</f>
        <v>si</v>
      </c>
      <c r="I157" s="14" t="str">
        <f t="shared" si="3"/>
        <v>no</v>
      </c>
      <c r="J157">
        <v>1</v>
      </c>
      <c r="L157"/>
    </row>
    <row r="158" spans="1:12" x14ac:dyDescent="0.3">
      <c r="A158" s="14">
        <f>'Indicatori target 1.1.4'!A157</f>
        <v>0</v>
      </c>
      <c r="B158" s="14">
        <f>'Indicatori target 1.1.4'!B157</f>
        <v>0</v>
      </c>
      <c r="C158" s="13">
        <f>'Indicatori target 1.1.4'!D157</f>
        <v>0</v>
      </c>
      <c r="D158" s="13">
        <f>'Indicatori target 1.1.4'!E157</f>
        <v>0</v>
      </c>
      <c r="E158" s="14" t="str">
        <f>'Indicatori target 1.1.4'!F157</f>
        <v>no</v>
      </c>
      <c r="F158" s="14">
        <v>1</v>
      </c>
      <c r="G158" s="14" t="str">
        <f>'Indicatori target 1.1.4'!G157</f>
        <v>si</v>
      </c>
      <c r="H158" s="13" t="str">
        <f>'Indicatori target 1.1.4'!H157</f>
        <v>si</v>
      </c>
      <c r="I158" s="14" t="str">
        <f t="shared" si="3"/>
        <v>no</v>
      </c>
      <c r="J158">
        <v>1</v>
      </c>
      <c r="L158"/>
    </row>
    <row r="159" spans="1:12" x14ac:dyDescent="0.3">
      <c r="A159" s="14">
        <f>'Indicatori target 1.1.4'!A158</f>
        <v>0</v>
      </c>
      <c r="B159" s="14">
        <f>'Indicatori target 1.1.4'!B158</f>
        <v>0</v>
      </c>
      <c r="C159" s="13">
        <f>'Indicatori target 1.1.4'!D158</f>
        <v>0</v>
      </c>
      <c r="D159" s="13">
        <f>'Indicatori target 1.1.4'!E158</f>
        <v>0</v>
      </c>
      <c r="E159" s="14" t="str">
        <f>'Indicatori target 1.1.4'!F158</f>
        <v>no</v>
      </c>
      <c r="F159" s="14">
        <v>1</v>
      </c>
      <c r="G159" s="14" t="str">
        <f>'Indicatori target 1.1.4'!G158</f>
        <v>si</v>
      </c>
      <c r="H159" s="13" t="str">
        <f>'Indicatori target 1.1.4'!H158</f>
        <v>si</v>
      </c>
      <c r="I159" s="14" t="str">
        <f t="shared" si="3"/>
        <v>no</v>
      </c>
      <c r="J159">
        <v>1</v>
      </c>
      <c r="L159"/>
    </row>
    <row r="160" spans="1:12" x14ac:dyDescent="0.3">
      <c r="A160" s="14">
        <f>'Indicatori target 1.1.4'!A159</f>
        <v>0</v>
      </c>
      <c r="B160" s="14">
        <f>'Indicatori target 1.1.4'!B159</f>
        <v>0</v>
      </c>
      <c r="C160" s="13">
        <f>'Indicatori target 1.1.4'!D159</f>
        <v>0</v>
      </c>
      <c r="D160" s="13">
        <f>'Indicatori target 1.1.4'!E159</f>
        <v>0</v>
      </c>
      <c r="E160" s="14" t="str">
        <f>'Indicatori target 1.1.4'!F159</f>
        <v>no</v>
      </c>
      <c r="F160" s="14">
        <v>1</v>
      </c>
      <c r="G160" s="14" t="str">
        <f>'Indicatori target 1.1.4'!G159</f>
        <v>si</v>
      </c>
      <c r="H160" s="13" t="str">
        <f>'Indicatori target 1.1.4'!H159</f>
        <v>si</v>
      </c>
      <c r="I160" s="14" t="str">
        <f t="shared" si="3"/>
        <v>no</v>
      </c>
      <c r="J160">
        <v>1</v>
      </c>
      <c r="L160"/>
    </row>
    <row r="161" spans="1:12" x14ac:dyDescent="0.3">
      <c r="A161" s="14">
        <f>'Indicatori target 1.1.4'!A160</f>
        <v>0</v>
      </c>
      <c r="B161" s="14">
        <f>'Indicatori target 1.1.4'!B160</f>
        <v>0</v>
      </c>
      <c r="C161" s="13">
        <f>'Indicatori target 1.1.4'!D160</f>
        <v>0</v>
      </c>
      <c r="D161" s="13">
        <f>'Indicatori target 1.1.4'!E160</f>
        <v>0</v>
      </c>
      <c r="E161" s="14" t="str">
        <f>'Indicatori target 1.1.4'!F160</f>
        <v>no</v>
      </c>
      <c r="F161" s="14">
        <v>1</v>
      </c>
      <c r="G161" s="14" t="str">
        <f>'Indicatori target 1.1.4'!G160</f>
        <v>si</v>
      </c>
      <c r="H161" s="13" t="str">
        <f>'Indicatori target 1.1.4'!H160</f>
        <v>no</v>
      </c>
      <c r="I161" s="14" t="str">
        <f t="shared" si="3"/>
        <v>no</v>
      </c>
      <c r="J161">
        <v>1</v>
      </c>
      <c r="L161"/>
    </row>
    <row r="162" spans="1:12" x14ac:dyDescent="0.3">
      <c r="A162" s="14">
        <f>'Indicatori target 1.1.4'!A161</f>
        <v>0</v>
      </c>
      <c r="B162" s="14">
        <f>'Indicatori target 1.1.4'!B161</f>
        <v>0</v>
      </c>
      <c r="C162" s="13">
        <f>'Indicatori target 1.1.4'!D161</f>
        <v>0</v>
      </c>
      <c r="D162" s="13">
        <f>'Indicatori target 1.1.4'!E161</f>
        <v>0</v>
      </c>
      <c r="E162" s="14" t="str">
        <f>'Indicatori target 1.1.4'!F161</f>
        <v>no</v>
      </c>
      <c r="F162" s="14">
        <v>1</v>
      </c>
      <c r="G162" s="14" t="str">
        <f>'Indicatori target 1.1.4'!G161</f>
        <v>si</v>
      </c>
      <c r="H162" s="13" t="str">
        <f>'Indicatori target 1.1.4'!H161</f>
        <v>si</v>
      </c>
      <c r="I162" s="14" t="str">
        <f t="shared" si="3"/>
        <v>no</v>
      </c>
      <c r="J162">
        <v>1</v>
      </c>
      <c r="L162"/>
    </row>
    <row r="163" spans="1:12" x14ac:dyDescent="0.3">
      <c r="A163" s="14">
        <f>'Indicatori target 1.1.4'!A162</f>
        <v>0</v>
      </c>
      <c r="B163" s="14">
        <f>'Indicatori target 1.1.4'!B162</f>
        <v>0</v>
      </c>
      <c r="C163" s="13">
        <f>'Indicatori target 1.1.4'!D162</f>
        <v>0</v>
      </c>
      <c r="D163" s="13">
        <f>'Indicatori target 1.1.4'!E162</f>
        <v>0</v>
      </c>
      <c r="E163" s="14" t="str">
        <f>'Indicatori target 1.1.4'!F162</f>
        <v>no</v>
      </c>
      <c r="F163" s="14">
        <v>1</v>
      </c>
      <c r="G163" s="14" t="str">
        <f>'Indicatori target 1.1.4'!G162</f>
        <v>si</v>
      </c>
      <c r="H163" s="13" t="str">
        <f>'Indicatori target 1.1.4'!H162</f>
        <v>si</v>
      </c>
      <c r="I163" s="14" t="str">
        <f t="shared" si="3"/>
        <v>no</v>
      </c>
      <c r="J163">
        <v>1</v>
      </c>
      <c r="L163"/>
    </row>
    <row r="164" spans="1:12" x14ac:dyDescent="0.3">
      <c r="A164" s="14">
        <f>'Indicatori target 1.1.4'!A163</f>
        <v>0</v>
      </c>
      <c r="B164" s="14">
        <f>'Indicatori target 1.1.4'!B163</f>
        <v>0</v>
      </c>
      <c r="C164" s="13">
        <f>'Indicatori target 1.1.4'!D163</f>
        <v>0</v>
      </c>
      <c r="D164" s="13">
        <f>'Indicatori target 1.1.4'!E163</f>
        <v>0</v>
      </c>
      <c r="E164" s="14" t="str">
        <f>'Indicatori target 1.1.4'!F163</f>
        <v>no</v>
      </c>
      <c r="F164" s="14">
        <v>1</v>
      </c>
      <c r="G164" s="14" t="str">
        <f>'Indicatori target 1.1.4'!G163</f>
        <v>si</v>
      </c>
      <c r="H164" s="13" t="str">
        <f>'Indicatori target 1.1.4'!H163</f>
        <v>si</v>
      </c>
      <c r="I164" s="14" t="str">
        <f t="shared" si="3"/>
        <v>no</v>
      </c>
      <c r="J164">
        <v>1</v>
      </c>
      <c r="L164"/>
    </row>
    <row r="165" spans="1:12" x14ac:dyDescent="0.3">
      <c r="A165" s="14">
        <f>'Indicatori target 1.1.4'!A164</f>
        <v>0</v>
      </c>
      <c r="B165" s="14">
        <f>'Indicatori target 1.1.4'!B164</f>
        <v>0</v>
      </c>
      <c r="C165" s="13">
        <f>'Indicatori target 1.1.4'!D164</f>
        <v>0</v>
      </c>
      <c r="D165" s="13">
        <f>'Indicatori target 1.1.4'!E164</f>
        <v>0</v>
      </c>
      <c r="E165" s="14" t="str">
        <f>'Indicatori target 1.1.4'!F164</f>
        <v>no</v>
      </c>
      <c r="F165" s="14">
        <v>1</v>
      </c>
      <c r="G165" s="14" t="str">
        <f>'Indicatori target 1.1.4'!G164</f>
        <v>si</v>
      </c>
      <c r="H165" s="13" t="str">
        <f>'Indicatori target 1.1.4'!H164</f>
        <v>si</v>
      </c>
      <c r="I165" s="14" t="str">
        <f t="shared" si="3"/>
        <v>no</v>
      </c>
      <c r="J165">
        <v>1</v>
      </c>
      <c r="L165"/>
    </row>
    <row r="166" spans="1:12" x14ac:dyDescent="0.3">
      <c r="A166" s="14">
        <f>'Indicatori target 1.1.4'!A165</f>
        <v>0</v>
      </c>
      <c r="B166" s="14">
        <f>'Indicatori target 1.1.4'!B165</f>
        <v>0</v>
      </c>
      <c r="C166" s="13">
        <f>'Indicatori target 1.1.4'!D165</f>
        <v>0</v>
      </c>
      <c r="D166" s="13">
        <f>'Indicatori target 1.1.4'!E165</f>
        <v>0</v>
      </c>
      <c r="E166" s="14" t="str">
        <f>'Indicatori target 1.1.4'!F165</f>
        <v>no</v>
      </c>
      <c r="F166" s="14">
        <v>1</v>
      </c>
      <c r="G166" s="14" t="str">
        <f>'Indicatori target 1.1.4'!G165</f>
        <v>si</v>
      </c>
      <c r="H166" s="13" t="str">
        <f>'Indicatori target 1.1.4'!H165</f>
        <v>si</v>
      </c>
      <c r="I166" s="14" t="str">
        <f t="shared" si="3"/>
        <v>no</v>
      </c>
      <c r="J166">
        <v>1</v>
      </c>
      <c r="L166"/>
    </row>
    <row r="167" spans="1:12" x14ac:dyDescent="0.3">
      <c r="A167" s="14">
        <f>'Indicatori target 1.1.4'!A166</f>
        <v>0</v>
      </c>
      <c r="B167" s="14">
        <f>'Indicatori target 1.1.4'!B166</f>
        <v>0</v>
      </c>
      <c r="C167" s="13">
        <f>'Indicatori target 1.1.4'!D166</f>
        <v>0</v>
      </c>
      <c r="D167" s="13">
        <f>'Indicatori target 1.1.4'!E166</f>
        <v>0</v>
      </c>
      <c r="E167" s="14" t="str">
        <f>'Indicatori target 1.1.4'!F166</f>
        <v>no</v>
      </c>
      <c r="F167" s="14">
        <v>1</v>
      </c>
      <c r="G167" s="14" t="str">
        <f>'Indicatori target 1.1.4'!G166</f>
        <v>si</v>
      </c>
      <c r="H167" s="13" t="str">
        <f>'Indicatori target 1.1.4'!H166</f>
        <v>si</v>
      </c>
      <c r="I167" s="14" t="str">
        <f t="shared" si="3"/>
        <v>no</v>
      </c>
      <c r="J167">
        <v>1</v>
      </c>
      <c r="L167"/>
    </row>
    <row r="168" spans="1:12" x14ac:dyDescent="0.3">
      <c r="A168" s="14">
        <f>'Indicatori target 1.1.4'!A167</f>
        <v>0</v>
      </c>
      <c r="B168" s="14">
        <f>'Indicatori target 1.1.4'!B167</f>
        <v>0</v>
      </c>
      <c r="C168" s="13">
        <f>'Indicatori target 1.1.4'!D167</f>
        <v>0</v>
      </c>
      <c r="D168" s="13">
        <f>'Indicatori target 1.1.4'!E167</f>
        <v>0</v>
      </c>
      <c r="E168" s="14" t="str">
        <f>'Indicatori target 1.1.4'!F167</f>
        <v>no</v>
      </c>
      <c r="F168" s="14">
        <v>1</v>
      </c>
      <c r="G168" s="14" t="str">
        <f>'Indicatori target 1.1.4'!G167</f>
        <v>si</v>
      </c>
      <c r="H168" s="13" t="str">
        <f>'Indicatori target 1.1.4'!H167</f>
        <v>si</v>
      </c>
      <c r="I168" s="14" t="str">
        <f t="shared" si="3"/>
        <v>no</v>
      </c>
      <c r="J168">
        <v>1</v>
      </c>
      <c r="L168"/>
    </row>
    <row r="169" spans="1:12" x14ac:dyDescent="0.3">
      <c r="A169" s="14">
        <f>'Indicatori target 1.1.4'!A168</f>
        <v>0</v>
      </c>
      <c r="B169" s="14">
        <f>'Indicatori target 1.1.4'!B168</f>
        <v>0</v>
      </c>
      <c r="C169" s="13">
        <f>'Indicatori target 1.1.4'!D168</f>
        <v>0</v>
      </c>
      <c r="D169" s="13">
        <f>'Indicatori target 1.1.4'!E168</f>
        <v>0</v>
      </c>
      <c r="E169" s="14" t="str">
        <f>'Indicatori target 1.1.4'!F168</f>
        <v>no</v>
      </c>
      <c r="F169" s="14">
        <v>1</v>
      </c>
      <c r="G169" s="14" t="str">
        <f>'Indicatori target 1.1.4'!G168</f>
        <v>si</v>
      </c>
      <c r="H169" s="13" t="str">
        <f>'Indicatori target 1.1.4'!H168</f>
        <v>no</v>
      </c>
      <c r="I169" s="14" t="str">
        <f t="shared" si="3"/>
        <v>no</v>
      </c>
      <c r="J169">
        <v>1</v>
      </c>
      <c r="L169"/>
    </row>
    <row r="170" spans="1:12" x14ac:dyDescent="0.3">
      <c r="A170" s="14">
        <f>'Indicatori target 1.1.4'!A169</f>
        <v>0</v>
      </c>
      <c r="B170" s="14">
        <f>'Indicatori target 1.1.4'!B169</f>
        <v>0</v>
      </c>
      <c r="C170" s="13">
        <f>'Indicatori target 1.1.4'!D169</f>
        <v>0</v>
      </c>
      <c r="D170" s="13">
        <f>'Indicatori target 1.1.4'!E169</f>
        <v>0</v>
      </c>
      <c r="E170" s="14" t="str">
        <f>'Indicatori target 1.1.4'!F169</f>
        <v>no</v>
      </c>
      <c r="F170" s="14">
        <v>1</v>
      </c>
      <c r="G170" s="14" t="str">
        <f>'Indicatori target 1.1.4'!G169</f>
        <v>si</v>
      </c>
      <c r="H170" s="13" t="str">
        <f>'Indicatori target 1.1.4'!H169</f>
        <v>no</v>
      </c>
      <c r="I170" s="14" t="str">
        <f t="shared" si="3"/>
        <v>no</v>
      </c>
      <c r="J170">
        <v>1</v>
      </c>
      <c r="L170"/>
    </row>
    <row r="171" spans="1:12" x14ac:dyDescent="0.3">
      <c r="A171" s="14">
        <f>'Indicatori target 1.1.4'!A170</f>
        <v>0</v>
      </c>
      <c r="B171" s="14">
        <f>'Indicatori target 1.1.4'!B170</f>
        <v>0</v>
      </c>
      <c r="C171" s="13">
        <f>'Indicatori target 1.1.4'!D170</f>
        <v>0</v>
      </c>
      <c r="D171" s="13">
        <f>'Indicatori target 1.1.4'!E170</f>
        <v>0</v>
      </c>
      <c r="E171" s="14" t="str">
        <f>'Indicatori target 1.1.4'!F170</f>
        <v>no</v>
      </c>
      <c r="F171" s="14">
        <v>1</v>
      </c>
      <c r="G171" s="14" t="str">
        <f>'Indicatori target 1.1.4'!G170</f>
        <v>si</v>
      </c>
      <c r="H171" s="13" t="str">
        <f>'Indicatori target 1.1.4'!H170</f>
        <v>no</v>
      </c>
      <c r="I171" s="14" t="str">
        <f t="shared" si="3"/>
        <v>no</v>
      </c>
      <c r="J171">
        <v>1</v>
      </c>
      <c r="L171"/>
    </row>
    <row r="172" spans="1:12" x14ac:dyDescent="0.3">
      <c r="A172" s="14">
        <f>'Indicatori target 1.1.4'!A171</f>
        <v>0</v>
      </c>
      <c r="B172" s="14">
        <f>'Indicatori target 1.1.4'!B171</f>
        <v>0</v>
      </c>
      <c r="C172" s="13">
        <f>'Indicatori target 1.1.4'!D171</f>
        <v>0</v>
      </c>
      <c r="D172" s="13">
        <f>'Indicatori target 1.1.4'!E171</f>
        <v>0</v>
      </c>
      <c r="E172" s="14" t="str">
        <f>'Indicatori target 1.1.4'!F171</f>
        <v>no</v>
      </c>
      <c r="F172" s="14">
        <v>1</v>
      </c>
      <c r="G172" s="14" t="str">
        <f>'Indicatori target 1.1.4'!G171</f>
        <v>si</v>
      </c>
      <c r="H172" s="13" t="str">
        <f>'Indicatori target 1.1.4'!H171</f>
        <v>no</v>
      </c>
      <c r="I172" s="14" t="str">
        <f t="shared" si="3"/>
        <v>no</v>
      </c>
      <c r="J172">
        <v>1</v>
      </c>
      <c r="L172"/>
    </row>
    <row r="173" spans="1:12" x14ac:dyDescent="0.3">
      <c r="A173" s="14">
        <f>'Indicatori target 1.1.4'!A172</f>
        <v>0</v>
      </c>
      <c r="B173" s="14">
        <f>'Indicatori target 1.1.4'!B172</f>
        <v>0</v>
      </c>
      <c r="C173" s="13">
        <f>'Indicatori target 1.1.4'!D172</f>
        <v>0</v>
      </c>
      <c r="D173" s="13">
        <f>'Indicatori target 1.1.4'!E172</f>
        <v>0</v>
      </c>
      <c r="E173" s="14" t="str">
        <f>'Indicatori target 1.1.4'!F172</f>
        <v>no</v>
      </c>
      <c r="F173" s="14">
        <v>1</v>
      </c>
      <c r="G173" s="14" t="str">
        <f>'Indicatori target 1.1.4'!G172</f>
        <v>si</v>
      </c>
      <c r="H173" s="13" t="str">
        <f>'Indicatori target 1.1.4'!H172</f>
        <v>si</v>
      </c>
      <c r="I173" s="14" t="str">
        <f t="shared" si="3"/>
        <v>no</v>
      </c>
      <c r="J173">
        <v>1</v>
      </c>
      <c r="L173"/>
    </row>
    <row r="174" spans="1:12" x14ac:dyDescent="0.3">
      <c r="A174" s="14">
        <f>'Indicatori target 1.1.4'!A173</f>
        <v>0</v>
      </c>
      <c r="B174" s="14">
        <f>'Indicatori target 1.1.4'!B173</f>
        <v>0</v>
      </c>
      <c r="C174" s="13">
        <f>'Indicatori target 1.1.4'!D173</f>
        <v>0</v>
      </c>
      <c r="D174" s="13">
        <f>'Indicatori target 1.1.4'!E173</f>
        <v>0</v>
      </c>
      <c r="E174" s="14" t="str">
        <f>'Indicatori target 1.1.4'!F173</f>
        <v>no</v>
      </c>
      <c r="F174" s="14">
        <v>1</v>
      </c>
      <c r="G174" s="14" t="str">
        <f>'Indicatori target 1.1.4'!G173</f>
        <v>si</v>
      </c>
      <c r="H174" s="13" t="str">
        <f>'Indicatori target 1.1.4'!H173</f>
        <v>no</v>
      </c>
      <c r="I174" s="14" t="str">
        <f t="shared" si="3"/>
        <v>no</v>
      </c>
      <c r="J174">
        <v>1</v>
      </c>
      <c r="L174"/>
    </row>
    <row r="175" spans="1:12" x14ac:dyDescent="0.3">
      <c r="A175" s="14">
        <f>'Indicatori target 1.1.4'!A174</f>
        <v>0</v>
      </c>
      <c r="B175" s="14">
        <f>'Indicatori target 1.1.4'!B174</f>
        <v>0</v>
      </c>
      <c r="C175" s="13">
        <f>'Indicatori target 1.1.4'!D174</f>
        <v>0</v>
      </c>
      <c r="D175" s="13">
        <f>'Indicatori target 1.1.4'!E174</f>
        <v>0</v>
      </c>
      <c r="E175" s="14" t="str">
        <f>'Indicatori target 1.1.4'!F174</f>
        <v>no</v>
      </c>
      <c r="F175" s="14">
        <v>1</v>
      </c>
      <c r="G175" s="14" t="str">
        <f>'Indicatori target 1.1.4'!G174</f>
        <v>si</v>
      </c>
      <c r="H175" s="13" t="str">
        <f>'Indicatori target 1.1.4'!H174</f>
        <v>si</v>
      </c>
      <c r="I175" s="14" t="str">
        <f t="shared" si="3"/>
        <v>no</v>
      </c>
      <c r="J175">
        <v>1</v>
      </c>
      <c r="L175"/>
    </row>
    <row r="176" spans="1:12" x14ac:dyDescent="0.3">
      <c r="A176" s="14">
        <f>'Indicatori target 1.1.4'!A175</f>
        <v>0</v>
      </c>
      <c r="B176" s="14">
        <f>'Indicatori target 1.1.4'!B175</f>
        <v>0</v>
      </c>
      <c r="C176" s="13">
        <f>'Indicatori target 1.1.4'!D175</f>
        <v>0</v>
      </c>
      <c r="D176" s="13">
        <f>'Indicatori target 1.1.4'!E175</f>
        <v>0</v>
      </c>
      <c r="E176" s="14" t="str">
        <f>'Indicatori target 1.1.4'!F175</f>
        <v>no</v>
      </c>
      <c r="F176" s="14">
        <v>1</v>
      </c>
      <c r="G176" s="14" t="str">
        <f>'Indicatori target 1.1.4'!G175</f>
        <v>si</v>
      </c>
      <c r="H176" s="13" t="str">
        <f>'Indicatori target 1.1.4'!H175</f>
        <v>no</v>
      </c>
      <c r="I176" s="14" t="str">
        <f t="shared" si="3"/>
        <v>no</v>
      </c>
      <c r="J176">
        <v>1</v>
      </c>
      <c r="L176"/>
    </row>
    <row r="177" spans="1:12" x14ac:dyDescent="0.3">
      <c r="A177" s="14">
        <f>'Indicatori target 1.1.4'!A176</f>
        <v>0</v>
      </c>
      <c r="B177" s="14">
        <f>'Indicatori target 1.1.4'!B176</f>
        <v>0</v>
      </c>
      <c r="C177" s="13">
        <f>'Indicatori target 1.1.4'!D176</f>
        <v>0</v>
      </c>
      <c r="D177" s="13">
        <f>'Indicatori target 1.1.4'!E176</f>
        <v>0</v>
      </c>
      <c r="E177" s="14" t="str">
        <f>'Indicatori target 1.1.4'!F176</f>
        <v>no</v>
      </c>
      <c r="F177" s="14">
        <v>1</v>
      </c>
      <c r="G177" s="14" t="str">
        <f>'Indicatori target 1.1.4'!G176</f>
        <v>si</v>
      </c>
      <c r="H177" s="13" t="str">
        <f>'Indicatori target 1.1.4'!H176</f>
        <v>no</v>
      </c>
      <c r="I177" s="14" t="str">
        <f t="shared" si="3"/>
        <v>no</v>
      </c>
      <c r="J177">
        <v>1</v>
      </c>
      <c r="L177"/>
    </row>
    <row r="178" spans="1:12" x14ac:dyDescent="0.3">
      <c r="A178" s="14">
        <f>'Indicatori target 1.1.4'!A177</f>
        <v>0</v>
      </c>
      <c r="B178" s="14">
        <f>'Indicatori target 1.1.4'!B177</f>
        <v>0</v>
      </c>
      <c r="C178" s="13">
        <f>'Indicatori target 1.1.4'!D177</f>
        <v>0</v>
      </c>
      <c r="D178" s="13">
        <f>'Indicatori target 1.1.4'!E177</f>
        <v>0</v>
      </c>
      <c r="E178" s="14" t="str">
        <f>'Indicatori target 1.1.4'!F177</f>
        <v>no</v>
      </c>
      <c r="F178" s="14">
        <v>1</v>
      </c>
      <c r="G178" s="14" t="str">
        <f>'Indicatori target 1.1.4'!G177</f>
        <v>si</v>
      </c>
      <c r="H178" s="13" t="str">
        <f>'Indicatori target 1.1.4'!H177</f>
        <v>si</v>
      </c>
      <c r="I178" s="14" t="str">
        <f t="shared" si="3"/>
        <v>no</v>
      </c>
      <c r="J178">
        <v>1</v>
      </c>
      <c r="L178"/>
    </row>
    <row r="179" spans="1:12" x14ac:dyDescent="0.3">
      <c r="A179" s="14">
        <f>'Indicatori target 1.1.4'!A178</f>
        <v>0</v>
      </c>
      <c r="B179" s="14">
        <f>'Indicatori target 1.1.4'!B178</f>
        <v>0</v>
      </c>
      <c r="C179" s="13">
        <f>'Indicatori target 1.1.4'!D178</f>
        <v>0</v>
      </c>
      <c r="D179" s="13">
        <f>'Indicatori target 1.1.4'!E178</f>
        <v>0</v>
      </c>
      <c r="E179" s="14" t="str">
        <f>'Indicatori target 1.1.4'!F178</f>
        <v>no</v>
      </c>
      <c r="F179" s="14">
        <v>1</v>
      </c>
      <c r="G179" s="14" t="str">
        <f>'Indicatori target 1.1.4'!G178</f>
        <v>si</v>
      </c>
      <c r="H179" s="13" t="str">
        <f>'Indicatori target 1.1.4'!H178</f>
        <v>si</v>
      </c>
      <c r="I179" s="14" t="str">
        <f t="shared" si="3"/>
        <v>no</v>
      </c>
      <c r="J179">
        <v>1</v>
      </c>
      <c r="L179"/>
    </row>
    <row r="180" spans="1:12" x14ac:dyDescent="0.3">
      <c r="A180" s="14">
        <f>'Indicatori target 1.1.4'!A179</f>
        <v>0</v>
      </c>
      <c r="B180" s="14">
        <f>'Indicatori target 1.1.4'!B179</f>
        <v>0</v>
      </c>
      <c r="C180" s="13">
        <f>'Indicatori target 1.1.4'!D179</f>
        <v>0</v>
      </c>
      <c r="D180" s="13">
        <f>'Indicatori target 1.1.4'!E179</f>
        <v>0</v>
      </c>
      <c r="E180" s="14" t="str">
        <f>'Indicatori target 1.1.4'!F179</f>
        <v>no</v>
      </c>
      <c r="F180" s="14">
        <v>1</v>
      </c>
      <c r="G180" s="14" t="str">
        <f>'Indicatori target 1.1.4'!G179</f>
        <v>si</v>
      </c>
      <c r="H180" s="13" t="str">
        <f>'Indicatori target 1.1.4'!H179</f>
        <v>si</v>
      </c>
      <c r="I180" s="14" t="str">
        <f t="shared" si="3"/>
        <v>no</v>
      </c>
      <c r="J180">
        <v>1</v>
      </c>
      <c r="L180"/>
    </row>
    <row r="181" spans="1:12" x14ac:dyDescent="0.3">
      <c r="A181" s="14">
        <f>'Indicatori target 1.1.4'!A180</f>
        <v>0</v>
      </c>
      <c r="B181" s="14">
        <f>'Indicatori target 1.1.4'!B180</f>
        <v>0</v>
      </c>
      <c r="C181" s="13">
        <f>'Indicatori target 1.1.4'!D180</f>
        <v>0</v>
      </c>
      <c r="D181" s="13">
        <f>'Indicatori target 1.1.4'!E180</f>
        <v>0</v>
      </c>
      <c r="E181" s="14" t="str">
        <f>'Indicatori target 1.1.4'!F180</f>
        <v>no</v>
      </c>
      <c r="F181" s="14">
        <v>1</v>
      </c>
      <c r="G181" s="14" t="str">
        <f>'Indicatori target 1.1.4'!G180</f>
        <v>si</v>
      </c>
      <c r="H181" s="13" t="str">
        <f>'Indicatori target 1.1.4'!H180</f>
        <v>si</v>
      </c>
      <c r="I181" s="14" t="str">
        <f t="shared" si="3"/>
        <v>no</v>
      </c>
      <c r="J181">
        <v>1</v>
      </c>
      <c r="L181"/>
    </row>
    <row r="182" spans="1:12" x14ac:dyDescent="0.3">
      <c r="A182" s="14">
        <f>'Indicatori target 1.1.4'!A181</f>
        <v>0</v>
      </c>
      <c r="B182" s="14">
        <f>'Indicatori target 1.1.4'!B181</f>
        <v>0</v>
      </c>
      <c r="C182" s="13">
        <f>'Indicatori target 1.1.4'!D181</f>
        <v>0</v>
      </c>
      <c r="D182" s="13">
        <f>'Indicatori target 1.1.4'!E181</f>
        <v>0</v>
      </c>
      <c r="E182" s="14" t="str">
        <f>'Indicatori target 1.1.4'!F181</f>
        <v>no</v>
      </c>
      <c r="F182" s="14">
        <v>1</v>
      </c>
      <c r="G182" s="14" t="str">
        <f>'Indicatori target 1.1.4'!G181</f>
        <v>si</v>
      </c>
      <c r="H182" s="13" t="str">
        <f>'Indicatori target 1.1.4'!H181</f>
        <v>si</v>
      </c>
      <c r="I182" s="14" t="str">
        <f t="shared" si="3"/>
        <v>no</v>
      </c>
      <c r="J182">
        <v>1</v>
      </c>
      <c r="L182"/>
    </row>
    <row r="183" spans="1:12" x14ac:dyDescent="0.3">
      <c r="A183" s="14">
        <f>'Indicatori target 1.1.4'!A182</f>
        <v>0</v>
      </c>
      <c r="B183" s="14">
        <f>'Indicatori target 1.1.4'!B182</f>
        <v>0</v>
      </c>
      <c r="C183" s="13">
        <f>'Indicatori target 1.1.4'!D182</f>
        <v>0</v>
      </c>
      <c r="D183" s="13">
        <f>'Indicatori target 1.1.4'!E182</f>
        <v>0</v>
      </c>
      <c r="E183" s="14" t="str">
        <f>'Indicatori target 1.1.4'!F182</f>
        <v>no</v>
      </c>
      <c r="F183" s="14">
        <v>1</v>
      </c>
      <c r="G183" s="14" t="str">
        <f>'Indicatori target 1.1.4'!G182</f>
        <v>si</v>
      </c>
      <c r="H183" s="13" t="str">
        <f>'Indicatori target 1.1.4'!H182</f>
        <v>si</v>
      </c>
      <c r="I183" s="14" t="str">
        <f t="shared" si="3"/>
        <v>no</v>
      </c>
      <c r="J183">
        <v>1</v>
      </c>
      <c r="L183"/>
    </row>
    <row r="184" spans="1:12" x14ac:dyDescent="0.3">
      <c r="A184" s="14">
        <f>'Indicatori target 1.1.4'!A183</f>
        <v>0</v>
      </c>
      <c r="B184" s="14">
        <f>'Indicatori target 1.1.4'!B183</f>
        <v>0</v>
      </c>
      <c r="C184" s="13">
        <f>'Indicatori target 1.1.4'!D183</f>
        <v>0</v>
      </c>
      <c r="D184" s="13">
        <f>'Indicatori target 1.1.4'!E183</f>
        <v>0</v>
      </c>
      <c r="E184" s="14" t="str">
        <f>'Indicatori target 1.1.4'!F183</f>
        <v>no</v>
      </c>
      <c r="F184" s="14">
        <v>1</v>
      </c>
      <c r="G184" s="14" t="str">
        <f>'Indicatori target 1.1.4'!G183</f>
        <v>si</v>
      </c>
      <c r="H184" s="13" t="str">
        <f>'Indicatori target 1.1.4'!H183</f>
        <v>si</v>
      </c>
      <c r="I184" s="14" t="str">
        <f t="shared" si="3"/>
        <v>no</v>
      </c>
      <c r="J184">
        <v>1</v>
      </c>
      <c r="L184"/>
    </row>
    <row r="185" spans="1:12" x14ac:dyDescent="0.3">
      <c r="A185" s="14">
        <f>'Indicatori target 1.1.4'!A184</f>
        <v>0</v>
      </c>
      <c r="B185" s="14">
        <f>'Indicatori target 1.1.4'!B184</f>
        <v>0</v>
      </c>
      <c r="C185" s="13">
        <f>'Indicatori target 1.1.4'!D184</f>
        <v>0</v>
      </c>
      <c r="D185" s="13">
        <f>'Indicatori target 1.1.4'!E184</f>
        <v>0</v>
      </c>
      <c r="E185" s="14" t="str">
        <f>'Indicatori target 1.1.4'!F184</f>
        <v>no</v>
      </c>
      <c r="F185" s="14">
        <v>1</v>
      </c>
      <c r="G185" s="14" t="str">
        <f>'Indicatori target 1.1.4'!G184</f>
        <v>si</v>
      </c>
      <c r="H185" s="13" t="str">
        <f>'Indicatori target 1.1.4'!H184</f>
        <v>si</v>
      </c>
      <c r="I185" s="14" t="str">
        <f t="shared" si="3"/>
        <v>no</v>
      </c>
      <c r="J185">
        <v>1</v>
      </c>
      <c r="L185"/>
    </row>
    <row r="186" spans="1:12" x14ac:dyDescent="0.3">
      <c r="A186" s="14">
        <f>'Indicatori target 1.1.4'!A185</f>
        <v>0</v>
      </c>
      <c r="B186" s="14">
        <f>'Indicatori target 1.1.4'!B185</f>
        <v>0</v>
      </c>
      <c r="C186" s="13">
        <f>'Indicatori target 1.1.4'!D185</f>
        <v>0</v>
      </c>
      <c r="D186" s="13">
        <f>'Indicatori target 1.1.4'!E185</f>
        <v>0</v>
      </c>
      <c r="E186" s="14" t="str">
        <f>'Indicatori target 1.1.4'!F185</f>
        <v>no</v>
      </c>
      <c r="F186" s="14">
        <v>1</v>
      </c>
      <c r="G186" s="14" t="str">
        <f>'Indicatori target 1.1.4'!G185</f>
        <v>si</v>
      </c>
      <c r="H186" s="13" t="str">
        <f>'Indicatori target 1.1.4'!H185</f>
        <v>si</v>
      </c>
      <c r="I186" s="14" t="str">
        <f t="shared" si="3"/>
        <v>no</v>
      </c>
      <c r="J186">
        <v>1</v>
      </c>
      <c r="L186"/>
    </row>
    <row r="187" spans="1:12" x14ac:dyDescent="0.3">
      <c r="A187" s="14">
        <f>'Indicatori target 1.1.4'!A186</f>
        <v>0</v>
      </c>
      <c r="B187" s="14">
        <f>'Indicatori target 1.1.4'!B186</f>
        <v>0</v>
      </c>
      <c r="C187" s="13">
        <f>'Indicatori target 1.1.4'!D186</f>
        <v>0</v>
      </c>
      <c r="D187" s="13">
        <f>'Indicatori target 1.1.4'!E186</f>
        <v>0</v>
      </c>
      <c r="E187" s="14" t="str">
        <f>'Indicatori target 1.1.4'!F186</f>
        <v>no</v>
      </c>
      <c r="F187" s="14">
        <v>1</v>
      </c>
      <c r="G187" s="14" t="str">
        <f>'Indicatori target 1.1.4'!G186</f>
        <v>si</v>
      </c>
      <c r="H187" s="13" t="str">
        <f>'Indicatori target 1.1.4'!H186</f>
        <v>si</v>
      </c>
      <c r="I187" s="14" t="str">
        <f t="shared" si="3"/>
        <v>no</v>
      </c>
      <c r="J187">
        <v>1</v>
      </c>
      <c r="L187"/>
    </row>
    <row r="188" spans="1:12" x14ac:dyDescent="0.3">
      <c r="A188" s="14">
        <f>'Indicatori target 1.1.4'!A187</f>
        <v>0</v>
      </c>
      <c r="B188" s="14">
        <f>'Indicatori target 1.1.4'!B187</f>
        <v>0</v>
      </c>
      <c r="C188" s="13">
        <f>'Indicatori target 1.1.4'!D187</f>
        <v>0</v>
      </c>
      <c r="D188" s="13">
        <f>'Indicatori target 1.1.4'!E187</f>
        <v>0</v>
      </c>
      <c r="E188" s="14" t="str">
        <f>'Indicatori target 1.1.4'!F187</f>
        <v>no</v>
      </c>
      <c r="F188" s="14">
        <v>1</v>
      </c>
      <c r="G188" s="14" t="str">
        <f>'Indicatori target 1.1.4'!G187</f>
        <v>si</v>
      </c>
      <c r="H188" s="13" t="str">
        <f>'Indicatori target 1.1.4'!H187</f>
        <v>no</v>
      </c>
      <c r="I188" s="14" t="str">
        <f t="shared" si="3"/>
        <v>no</v>
      </c>
      <c r="J188">
        <v>1</v>
      </c>
      <c r="L188"/>
    </row>
    <row r="189" spans="1:12" x14ac:dyDescent="0.3">
      <c r="A189" s="14">
        <f>'Indicatori target 1.1.4'!A188</f>
        <v>0</v>
      </c>
      <c r="B189" s="14">
        <f>'Indicatori target 1.1.4'!B188</f>
        <v>0</v>
      </c>
      <c r="C189" s="13">
        <f>'Indicatori target 1.1.4'!D188</f>
        <v>0</v>
      </c>
      <c r="D189" s="13">
        <f>'Indicatori target 1.1.4'!E188</f>
        <v>0</v>
      </c>
      <c r="E189" s="14" t="str">
        <f>'Indicatori target 1.1.4'!F188</f>
        <v>no</v>
      </c>
      <c r="F189" s="14">
        <v>1</v>
      </c>
      <c r="G189" s="14" t="str">
        <f>'Indicatori target 1.1.4'!G188</f>
        <v>si</v>
      </c>
      <c r="H189" s="13" t="str">
        <f>'Indicatori target 1.1.4'!H188</f>
        <v>si</v>
      </c>
      <c r="I189" s="14" t="str">
        <f t="shared" si="3"/>
        <v>no</v>
      </c>
      <c r="J189">
        <v>1</v>
      </c>
      <c r="L189"/>
    </row>
    <row r="190" spans="1:12" x14ac:dyDescent="0.3">
      <c r="A190" s="14">
        <f>'Indicatori target 1.1.4'!A189</f>
        <v>0</v>
      </c>
      <c r="B190" s="14">
        <f>'Indicatori target 1.1.4'!B189</f>
        <v>0</v>
      </c>
      <c r="C190" s="13">
        <f>'Indicatori target 1.1.4'!D189</f>
        <v>0</v>
      </c>
      <c r="D190" s="13">
        <f>'Indicatori target 1.1.4'!E189</f>
        <v>0</v>
      </c>
      <c r="E190" s="14" t="str">
        <f>'Indicatori target 1.1.4'!F189</f>
        <v>no</v>
      </c>
      <c r="F190" s="14">
        <v>1</v>
      </c>
      <c r="G190" s="14" t="str">
        <f>'Indicatori target 1.1.4'!G189</f>
        <v>si</v>
      </c>
      <c r="H190" s="13" t="str">
        <f>'Indicatori target 1.1.4'!H189</f>
        <v>si</v>
      </c>
      <c r="I190" s="14" t="str">
        <f t="shared" si="3"/>
        <v>no</v>
      </c>
      <c r="J190">
        <v>1</v>
      </c>
      <c r="L190"/>
    </row>
    <row r="191" spans="1:12" x14ac:dyDescent="0.3">
      <c r="A191" s="14">
        <f>'Indicatori target 1.1.4'!A190</f>
        <v>0</v>
      </c>
      <c r="B191" s="14">
        <f>'Indicatori target 1.1.4'!B190</f>
        <v>0</v>
      </c>
      <c r="C191" s="13">
        <f>'Indicatori target 1.1.4'!D190</f>
        <v>0</v>
      </c>
      <c r="D191" s="13">
        <f>'Indicatori target 1.1.4'!E190</f>
        <v>0</v>
      </c>
      <c r="E191" s="14" t="str">
        <f>'Indicatori target 1.1.4'!F190</f>
        <v>no</v>
      </c>
      <c r="F191" s="14">
        <v>1</v>
      </c>
      <c r="G191" s="14" t="str">
        <f>'Indicatori target 1.1.4'!G190</f>
        <v>si</v>
      </c>
      <c r="H191" s="13" t="str">
        <f>'Indicatori target 1.1.4'!H190</f>
        <v>no</v>
      </c>
      <c r="I191" s="14" t="str">
        <f t="shared" si="3"/>
        <v>no</v>
      </c>
      <c r="J191">
        <v>1</v>
      </c>
      <c r="L191"/>
    </row>
    <row r="192" spans="1:12" x14ac:dyDescent="0.3">
      <c r="A192" s="14">
        <f>'Indicatori target 1.1.4'!A191</f>
        <v>0</v>
      </c>
      <c r="B192" s="14">
        <f>'Indicatori target 1.1.4'!B191</f>
        <v>0</v>
      </c>
      <c r="C192" s="13">
        <f>'Indicatori target 1.1.4'!D191</f>
        <v>0</v>
      </c>
      <c r="D192" s="13">
        <f>'Indicatori target 1.1.4'!E191</f>
        <v>0</v>
      </c>
      <c r="E192" s="14" t="str">
        <f>'Indicatori target 1.1.4'!F191</f>
        <v>no</v>
      </c>
      <c r="F192" s="14">
        <v>1</v>
      </c>
      <c r="G192" s="14" t="str">
        <f>'Indicatori target 1.1.4'!G191</f>
        <v>si</v>
      </c>
      <c r="H192" s="13" t="str">
        <f>'Indicatori target 1.1.4'!H191</f>
        <v>si</v>
      </c>
      <c r="I192" s="14" t="str">
        <f t="shared" si="3"/>
        <v>no</v>
      </c>
      <c r="J192">
        <v>1</v>
      </c>
      <c r="L192"/>
    </row>
    <row r="193" spans="1:12" x14ac:dyDescent="0.3">
      <c r="A193" s="14">
        <f>'Indicatori target 1.1.4'!A192</f>
        <v>0</v>
      </c>
      <c r="B193" s="14">
        <f>'Indicatori target 1.1.4'!B192</f>
        <v>0</v>
      </c>
      <c r="C193" s="13">
        <f>'Indicatori target 1.1.4'!D192</f>
        <v>0</v>
      </c>
      <c r="D193" s="13">
        <f>'Indicatori target 1.1.4'!E192</f>
        <v>0</v>
      </c>
      <c r="E193" s="14" t="str">
        <f>'Indicatori target 1.1.4'!F192</f>
        <v>no</v>
      </c>
      <c r="F193" s="14">
        <v>1</v>
      </c>
      <c r="G193" s="14" t="str">
        <f>'Indicatori target 1.1.4'!G192</f>
        <v>si</v>
      </c>
      <c r="H193" s="13" t="str">
        <f>'Indicatori target 1.1.4'!H192</f>
        <v>si</v>
      </c>
      <c r="I193" s="14" t="str">
        <f t="shared" si="3"/>
        <v>no</v>
      </c>
      <c r="J193">
        <v>1</v>
      </c>
      <c r="L193"/>
    </row>
    <row r="194" spans="1:12" x14ac:dyDescent="0.3">
      <c r="A194" s="14">
        <f>'Indicatori target 1.1.4'!A193</f>
        <v>0</v>
      </c>
      <c r="B194" s="14">
        <f>'Indicatori target 1.1.4'!B193</f>
        <v>0</v>
      </c>
      <c r="C194" s="13">
        <f>'Indicatori target 1.1.4'!D193</f>
        <v>0</v>
      </c>
      <c r="D194" s="13">
        <f>'Indicatori target 1.1.4'!E193</f>
        <v>0</v>
      </c>
      <c r="E194" s="14" t="str">
        <f>'Indicatori target 1.1.4'!F193</f>
        <v>no</v>
      </c>
      <c r="F194" s="14">
        <v>1</v>
      </c>
      <c r="G194" s="14" t="str">
        <f>'Indicatori target 1.1.4'!G193</f>
        <v>si</v>
      </c>
      <c r="H194" s="13" t="str">
        <f>'Indicatori target 1.1.4'!H193</f>
        <v>si</v>
      </c>
      <c r="I194" s="14" t="str">
        <f t="shared" si="3"/>
        <v>no</v>
      </c>
      <c r="J194">
        <v>1</v>
      </c>
      <c r="L194"/>
    </row>
    <row r="195" spans="1:12" x14ac:dyDescent="0.3">
      <c r="A195" s="14">
        <f>'Indicatori target 1.1.4'!A194</f>
        <v>0</v>
      </c>
      <c r="B195" s="14">
        <f>'Indicatori target 1.1.4'!B194</f>
        <v>0</v>
      </c>
      <c r="C195" s="13">
        <f>'Indicatori target 1.1.4'!D194</f>
        <v>0</v>
      </c>
      <c r="D195" s="13">
        <f>'Indicatori target 1.1.4'!E194</f>
        <v>0</v>
      </c>
      <c r="E195" s="14" t="str">
        <f>'Indicatori target 1.1.4'!F194</f>
        <v>no</v>
      </c>
      <c r="F195" s="14">
        <v>1</v>
      </c>
      <c r="G195" s="14" t="str">
        <f>'Indicatori target 1.1.4'!G194</f>
        <v>si</v>
      </c>
      <c r="H195" s="13" t="str">
        <f>'Indicatori target 1.1.4'!H194</f>
        <v>si</v>
      </c>
      <c r="I195" s="14" t="str">
        <f t="shared" si="3"/>
        <v>no</v>
      </c>
      <c r="J195">
        <v>1</v>
      </c>
      <c r="L195"/>
    </row>
    <row r="196" spans="1:12" x14ac:dyDescent="0.3">
      <c r="A196" s="14">
        <f>'Indicatori target 1.1.4'!A195</f>
        <v>0</v>
      </c>
      <c r="B196" s="14">
        <f>'Indicatori target 1.1.4'!B195</f>
        <v>0</v>
      </c>
      <c r="C196" s="13">
        <f>'Indicatori target 1.1.4'!D195</f>
        <v>0</v>
      </c>
      <c r="D196" s="13">
        <f>'Indicatori target 1.1.4'!E195</f>
        <v>0</v>
      </c>
      <c r="E196" s="14" t="str">
        <f>'Indicatori target 1.1.4'!F195</f>
        <v>no</v>
      </c>
      <c r="F196" s="14">
        <v>1</v>
      </c>
      <c r="G196" s="14" t="str">
        <f>'Indicatori target 1.1.4'!G195</f>
        <v>si</v>
      </c>
      <c r="H196" s="13" t="str">
        <f>'Indicatori target 1.1.4'!H195</f>
        <v>no</v>
      </c>
      <c r="I196" s="14" t="str">
        <f t="shared" si="3"/>
        <v>no</v>
      </c>
      <c r="J196">
        <v>1</v>
      </c>
      <c r="L196"/>
    </row>
    <row r="197" spans="1:12" x14ac:dyDescent="0.3">
      <c r="A197" s="14">
        <f>'Indicatori target 1.1.4'!A196</f>
        <v>0</v>
      </c>
      <c r="B197" s="14">
        <f>'Indicatori target 1.1.4'!B196</f>
        <v>0</v>
      </c>
      <c r="C197" s="13">
        <f>'Indicatori target 1.1.4'!D196</f>
        <v>0</v>
      </c>
      <c r="D197" s="13">
        <f>'Indicatori target 1.1.4'!E196</f>
        <v>0</v>
      </c>
      <c r="E197" s="14" t="str">
        <f>'Indicatori target 1.1.4'!F196</f>
        <v>no</v>
      </c>
      <c r="F197" s="14">
        <v>1</v>
      </c>
      <c r="G197" s="14" t="str">
        <f>'Indicatori target 1.1.4'!G196</f>
        <v>si</v>
      </c>
      <c r="H197" s="13" t="str">
        <f>'Indicatori target 1.1.4'!H196</f>
        <v>si</v>
      </c>
      <c r="I197" s="14" t="str">
        <f t="shared" si="3"/>
        <v>no</v>
      </c>
      <c r="J197">
        <v>1</v>
      </c>
      <c r="L197"/>
    </row>
    <row r="198" spans="1:12" x14ac:dyDescent="0.3">
      <c r="A198" s="14">
        <f>'Indicatori target 1.1.4'!A197</f>
        <v>0</v>
      </c>
      <c r="B198" s="14">
        <f>'Indicatori target 1.1.4'!B197</f>
        <v>0</v>
      </c>
      <c r="C198" s="13">
        <f>'Indicatori target 1.1.4'!D197</f>
        <v>0</v>
      </c>
      <c r="D198" s="13">
        <f>'Indicatori target 1.1.4'!E197</f>
        <v>0</v>
      </c>
      <c r="E198" s="14" t="str">
        <f>'Indicatori target 1.1.4'!F197</f>
        <v>no</v>
      </c>
      <c r="F198" s="14">
        <v>1</v>
      </c>
      <c r="G198" s="14" t="str">
        <f>'Indicatori target 1.1.4'!G197</f>
        <v>si</v>
      </c>
      <c r="H198" s="13" t="str">
        <f>'Indicatori target 1.1.4'!H197</f>
        <v>si</v>
      </c>
      <c r="I198" s="14" t="str">
        <f t="shared" si="3"/>
        <v>no</v>
      </c>
      <c r="J198">
        <v>1</v>
      </c>
      <c r="L198"/>
    </row>
    <row r="199" spans="1:12" x14ac:dyDescent="0.3">
      <c r="A199" s="14">
        <f>'Indicatori target 1.1.4'!A198</f>
        <v>0</v>
      </c>
      <c r="B199" s="14">
        <f>'Indicatori target 1.1.4'!B198</f>
        <v>0</v>
      </c>
      <c r="C199" s="13">
        <f>'Indicatori target 1.1.4'!D198</f>
        <v>0</v>
      </c>
      <c r="D199" s="13">
        <f>'Indicatori target 1.1.4'!E198</f>
        <v>0</v>
      </c>
      <c r="E199" s="14" t="str">
        <f>'Indicatori target 1.1.4'!F198</f>
        <v>no</v>
      </c>
      <c r="F199" s="14">
        <v>1</v>
      </c>
      <c r="G199" s="14" t="str">
        <f>'Indicatori target 1.1.4'!G198</f>
        <v>si</v>
      </c>
      <c r="H199" s="13" t="str">
        <f>'Indicatori target 1.1.4'!H198</f>
        <v>si</v>
      </c>
      <c r="I199" s="14" t="str">
        <f t="shared" ref="I199:I207" si="4">IF(OR(E199="no", G199="no", H199="no"),"no","si")</f>
        <v>no</v>
      </c>
      <c r="J199">
        <v>1</v>
      </c>
      <c r="L199"/>
    </row>
    <row r="200" spans="1:12" x14ac:dyDescent="0.3">
      <c r="A200" s="14">
        <f>'Indicatori target 1.1.4'!A199</f>
        <v>0</v>
      </c>
      <c r="B200" s="14">
        <f>'Indicatori target 1.1.4'!B199</f>
        <v>0</v>
      </c>
      <c r="C200" s="13">
        <f>'Indicatori target 1.1.4'!D199</f>
        <v>0</v>
      </c>
      <c r="D200" s="13">
        <f>'Indicatori target 1.1.4'!E199</f>
        <v>0</v>
      </c>
      <c r="E200" s="14" t="str">
        <f>'Indicatori target 1.1.4'!F199</f>
        <v>no</v>
      </c>
      <c r="F200" s="14">
        <v>1</v>
      </c>
      <c r="G200" s="14" t="str">
        <f>'Indicatori target 1.1.4'!G199</f>
        <v>si</v>
      </c>
      <c r="H200" s="13" t="str">
        <f>'Indicatori target 1.1.4'!H199</f>
        <v>si</v>
      </c>
      <c r="I200" s="14" t="str">
        <f t="shared" si="4"/>
        <v>no</v>
      </c>
      <c r="J200">
        <v>1</v>
      </c>
      <c r="L200"/>
    </row>
    <row r="201" spans="1:12" x14ac:dyDescent="0.3">
      <c r="A201" s="14">
        <f>'Indicatori target 1.1.4'!A200</f>
        <v>0</v>
      </c>
      <c r="B201" s="14">
        <f>'Indicatori target 1.1.4'!B200</f>
        <v>0</v>
      </c>
      <c r="C201" s="13">
        <f>'Indicatori target 1.1.4'!D200</f>
        <v>0</v>
      </c>
      <c r="D201" s="13">
        <f>'Indicatori target 1.1.4'!E200</f>
        <v>0</v>
      </c>
      <c r="E201" s="14" t="str">
        <f>'Indicatori target 1.1.4'!F200</f>
        <v>no</v>
      </c>
      <c r="F201" s="14">
        <v>1</v>
      </c>
      <c r="G201" s="14" t="str">
        <f>'Indicatori target 1.1.4'!G200</f>
        <v>si</v>
      </c>
      <c r="H201" s="13" t="str">
        <f>'Indicatori target 1.1.4'!H200</f>
        <v>no</v>
      </c>
      <c r="I201" s="14" t="str">
        <f t="shared" si="4"/>
        <v>no</v>
      </c>
      <c r="J201">
        <v>1</v>
      </c>
      <c r="L201"/>
    </row>
    <row r="202" spans="1:12" x14ac:dyDescent="0.3">
      <c r="A202" s="14">
        <f>'Indicatori target 1.1.4'!A201</f>
        <v>0</v>
      </c>
      <c r="B202" s="14">
        <f>'Indicatori target 1.1.4'!B201</f>
        <v>0</v>
      </c>
      <c r="C202" s="13">
        <f>'Indicatori target 1.1.4'!D201</f>
        <v>0</v>
      </c>
      <c r="D202" s="13">
        <f>'Indicatori target 1.1.4'!E201</f>
        <v>0</v>
      </c>
      <c r="E202" s="14" t="str">
        <f>'Indicatori target 1.1.4'!F201</f>
        <v>no</v>
      </c>
      <c r="F202" s="14">
        <v>1</v>
      </c>
      <c r="G202" s="14" t="str">
        <f>'Indicatori target 1.1.4'!G201</f>
        <v>si</v>
      </c>
      <c r="H202" s="13" t="str">
        <f>'Indicatori target 1.1.4'!H201</f>
        <v>si</v>
      </c>
      <c r="I202" s="14" t="str">
        <f t="shared" si="4"/>
        <v>no</v>
      </c>
      <c r="J202">
        <v>1</v>
      </c>
      <c r="L202"/>
    </row>
    <row r="203" spans="1:12" x14ac:dyDescent="0.3">
      <c r="A203" s="14">
        <f>'Indicatori target 1.1.4'!A202</f>
        <v>0</v>
      </c>
      <c r="B203" s="14">
        <f>'Indicatori target 1.1.4'!B202</f>
        <v>0</v>
      </c>
      <c r="C203" s="13">
        <f>'Indicatori target 1.1.4'!D202</f>
        <v>0</v>
      </c>
      <c r="D203" s="13">
        <f>'Indicatori target 1.1.4'!E202</f>
        <v>0</v>
      </c>
      <c r="E203" s="14" t="str">
        <f>'Indicatori target 1.1.4'!F202</f>
        <v>no</v>
      </c>
      <c r="F203" s="14">
        <v>1</v>
      </c>
      <c r="G203" s="14" t="str">
        <f>'Indicatori target 1.1.4'!G202</f>
        <v>si</v>
      </c>
      <c r="H203" s="13" t="str">
        <f>'Indicatori target 1.1.4'!H202</f>
        <v>si</v>
      </c>
      <c r="I203" s="14" t="str">
        <f t="shared" si="4"/>
        <v>no</v>
      </c>
      <c r="J203">
        <v>1</v>
      </c>
      <c r="L203"/>
    </row>
    <row r="204" spans="1:12" x14ac:dyDescent="0.3">
      <c r="A204" s="14">
        <f>'Indicatori target 1.1.4'!A203</f>
        <v>0</v>
      </c>
      <c r="B204" s="14">
        <f>'Indicatori target 1.1.4'!B203</f>
        <v>0</v>
      </c>
      <c r="C204" s="13">
        <f>'Indicatori target 1.1.4'!D203</f>
        <v>0</v>
      </c>
      <c r="D204" s="13">
        <f>'Indicatori target 1.1.4'!E203</f>
        <v>0</v>
      </c>
      <c r="E204" s="14" t="str">
        <f>'Indicatori target 1.1.4'!F203</f>
        <v>no</v>
      </c>
      <c r="F204" s="14">
        <v>1</v>
      </c>
      <c r="G204" s="14" t="str">
        <f>'Indicatori target 1.1.4'!G203</f>
        <v>si</v>
      </c>
      <c r="H204" s="13" t="str">
        <f>'Indicatori target 1.1.4'!H203</f>
        <v>no</v>
      </c>
      <c r="I204" s="14" t="str">
        <f t="shared" si="4"/>
        <v>no</v>
      </c>
      <c r="J204">
        <v>1</v>
      </c>
      <c r="L204"/>
    </row>
    <row r="205" spans="1:12" x14ac:dyDescent="0.3">
      <c r="A205" s="14">
        <f>'Indicatori target 1.1.4'!A204</f>
        <v>0</v>
      </c>
      <c r="B205" s="14">
        <f>'Indicatori target 1.1.4'!B204</f>
        <v>0</v>
      </c>
      <c r="C205" s="13">
        <f>'Indicatori target 1.1.4'!D204</f>
        <v>0</v>
      </c>
      <c r="D205" s="13">
        <f>'Indicatori target 1.1.4'!E204</f>
        <v>0</v>
      </c>
      <c r="E205" s="14" t="str">
        <f>'Indicatori target 1.1.4'!F204</f>
        <v>no</v>
      </c>
      <c r="F205" s="14">
        <v>1</v>
      </c>
      <c r="G205" s="14" t="str">
        <f>'Indicatori target 1.1.4'!G204</f>
        <v>si</v>
      </c>
      <c r="H205" s="13" t="str">
        <f>'Indicatori target 1.1.4'!H204</f>
        <v>no</v>
      </c>
      <c r="I205" s="14" t="str">
        <f t="shared" si="4"/>
        <v>no</v>
      </c>
      <c r="J205">
        <v>1</v>
      </c>
    </row>
    <row r="206" spans="1:12" x14ac:dyDescent="0.3">
      <c r="A206" s="14">
        <f>'Indicatori target 1.1.4'!A205</f>
        <v>0</v>
      </c>
      <c r="B206" s="14">
        <f>'Indicatori target 1.1.4'!B205</f>
        <v>0</v>
      </c>
      <c r="C206" s="13">
        <f>'Indicatori target 1.1.4'!D205</f>
        <v>0</v>
      </c>
      <c r="D206" s="13">
        <f>'Indicatori target 1.1.4'!E205</f>
        <v>0</v>
      </c>
      <c r="E206" s="14" t="str">
        <f>'Indicatori target 1.1.4'!F205</f>
        <v>no</v>
      </c>
      <c r="F206" s="14">
        <v>1</v>
      </c>
      <c r="G206" s="14" t="str">
        <f>'Indicatori target 1.1.4'!G205</f>
        <v>si</v>
      </c>
      <c r="H206" s="13" t="str">
        <f>'Indicatori target 1.1.4'!H205</f>
        <v>si</v>
      </c>
      <c r="I206" s="14" t="str">
        <f t="shared" si="4"/>
        <v>no</v>
      </c>
      <c r="J206">
        <v>1</v>
      </c>
    </row>
    <row r="207" spans="1:12" x14ac:dyDescent="0.3">
      <c r="A207" s="14">
        <f>'Indicatori target 1.1.4'!A206</f>
        <v>0</v>
      </c>
      <c r="B207" s="14">
        <f>'Indicatori target 1.1.4'!B206</f>
        <v>0</v>
      </c>
      <c r="C207" s="13">
        <f>'Indicatori target 1.1.4'!D206</f>
        <v>0</v>
      </c>
      <c r="D207" s="13">
        <f>'Indicatori target 1.1.4'!E206</f>
        <v>0</v>
      </c>
      <c r="E207" s="14" t="str">
        <f>'Indicatori target 1.1.4'!F206</f>
        <v>no</v>
      </c>
      <c r="F207" s="14">
        <v>1</v>
      </c>
      <c r="G207" s="14" t="str">
        <f>'Indicatori target 1.1.4'!G206</f>
        <v>si</v>
      </c>
      <c r="H207" s="13" t="str">
        <f>'Indicatori target 1.1.4'!H206</f>
        <v>no</v>
      </c>
      <c r="I207" s="14" t="str">
        <f t="shared" si="4"/>
        <v>no</v>
      </c>
      <c r="J207">
        <v>1</v>
      </c>
    </row>
    <row r="208" spans="1:12" x14ac:dyDescent="0.3">
      <c r="A208" s="14">
        <f>'Indicatori target 1.1.4'!A207</f>
        <v>0</v>
      </c>
      <c r="B208" s="14">
        <f>'Indicatori target 1.1.4'!B207</f>
        <v>0</v>
      </c>
      <c r="C208" s="13">
        <f>'Indicatori target 1.1.4'!D207</f>
        <v>0</v>
      </c>
      <c r="D208" s="13">
        <f>'Indicatori target 1.1.4'!E207</f>
        <v>0</v>
      </c>
      <c r="E208" s="14" t="str">
        <f>'Indicatori target 1.1.4'!F207</f>
        <v>no</v>
      </c>
      <c r="F208" s="14">
        <v>1</v>
      </c>
      <c r="G208" s="14" t="str">
        <f>'Indicatori target 1.1.4'!G207</f>
        <v>si</v>
      </c>
      <c r="H208" s="13" t="str">
        <f>'Indicatori target 1.1.4'!H207</f>
        <v>no</v>
      </c>
      <c r="I208" s="14" t="str">
        <f t="shared" ref="I208:I213" si="5">IF(OR(E208="no", G208="no", H208="no"),"no","si")</f>
        <v>no</v>
      </c>
      <c r="J208">
        <v>1</v>
      </c>
    </row>
    <row r="209" spans="1:10" x14ac:dyDescent="0.3">
      <c r="A209" s="14">
        <f>'Indicatori target 1.1.4'!A208</f>
        <v>0</v>
      </c>
      <c r="B209" s="14">
        <f>'Indicatori target 1.1.4'!B208</f>
        <v>0</v>
      </c>
      <c r="C209" s="13">
        <f>'Indicatori target 1.1.4'!D208</f>
        <v>0</v>
      </c>
      <c r="D209" s="13">
        <f>'Indicatori target 1.1.4'!E208</f>
        <v>0</v>
      </c>
      <c r="E209" s="14" t="str">
        <f>'Indicatori target 1.1.4'!F208</f>
        <v>no</v>
      </c>
      <c r="F209" s="14">
        <v>1</v>
      </c>
      <c r="G209" s="14" t="str">
        <f>'Indicatori target 1.1.4'!G208</f>
        <v>si</v>
      </c>
      <c r="H209" s="13" t="str">
        <f>'Indicatori target 1.1.4'!H208</f>
        <v>si</v>
      </c>
      <c r="I209" s="14" t="str">
        <f t="shared" si="5"/>
        <v>no</v>
      </c>
      <c r="J209">
        <v>1</v>
      </c>
    </row>
    <row r="210" spans="1:10" x14ac:dyDescent="0.3">
      <c r="A210" s="14">
        <f>'Indicatori target 1.1.4'!A209</f>
        <v>0</v>
      </c>
      <c r="B210" s="14">
        <f>'Indicatori target 1.1.4'!B209</f>
        <v>0</v>
      </c>
      <c r="C210" s="13">
        <f>'Indicatori target 1.1.4'!D209</f>
        <v>0</v>
      </c>
      <c r="D210" s="13">
        <f>'Indicatori target 1.1.4'!E209</f>
        <v>0</v>
      </c>
      <c r="E210" s="14" t="str">
        <f>'Indicatori target 1.1.4'!F209</f>
        <v>no</v>
      </c>
      <c r="F210" s="14">
        <v>1</v>
      </c>
      <c r="G210" s="14" t="str">
        <f>'Indicatori target 1.1.4'!G209</f>
        <v>si</v>
      </c>
      <c r="H210" s="13" t="str">
        <f>'Indicatori target 1.1.4'!H209</f>
        <v>si</v>
      </c>
      <c r="I210" s="14" t="str">
        <f t="shared" si="5"/>
        <v>no</v>
      </c>
      <c r="J210">
        <v>1</v>
      </c>
    </row>
    <row r="211" spans="1:10" x14ac:dyDescent="0.3">
      <c r="A211" s="14">
        <f>'Indicatori target 1.1.4'!A210</f>
        <v>0</v>
      </c>
      <c r="B211" s="14">
        <f>'Indicatori target 1.1.4'!B210</f>
        <v>0</v>
      </c>
      <c r="C211" s="13">
        <f>'Indicatori target 1.1.4'!D210</f>
        <v>0</v>
      </c>
      <c r="D211" s="13">
        <f>'Indicatori target 1.1.4'!E210</f>
        <v>0</v>
      </c>
      <c r="E211" s="14" t="str">
        <f>'Indicatori target 1.1.4'!F210</f>
        <v>no</v>
      </c>
      <c r="F211" s="14">
        <v>1</v>
      </c>
      <c r="G211" s="14" t="str">
        <f>'Indicatori target 1.1.4'!G210</f>
        <v>si</v>
      </c>
      <c r="H211" s="13" t="str">
        <f>'Indicatori target 1.1.4'!H210</f>
        <v>si</v>
      </c>
      <c r="I211" s="14" t="str">
        <f t="shared" si="5"/>
        <v>no</v>
      </c>
      <c r="J211">
        <v>1</v>
      </c>
    </row>
    <row r="212" spans="1:10" x14ac:dyDescent="0.3">
      <c r="A212" s="14">
        <f>'Indicatori target 1.1.4'!A211</f>
        <v>0</v>
      </c>
      <c r="B212" s="14">
        <f>'Indicatori target 1.1.4'!B211</f>
        <v>0</v>
      </c>
      <c r="C212" s="13">
        <f>'Indicatori target 1.1.4'!D211</f>
        <v>0</v>
      </c>
      <c r="D212" s="13">
        <f>'Indicatori target 1.1.4'!E211</f>
        <v>0</v>
      </c>
      <c r="E212" s="14" t="str">
        <f>'Indicatori target 1.1.4'!F211</f>
        <v>no</v>
      </c>
      <c r="F212" s="14">
        <v>1</v>
      </c>
      <c r="G212" s="14" t="str">
        <f>'Indicatori target 1.1.4'!G211</f>
        <v>si</v>
      </c>
      <c r="H212" s="13" t="str">
        <f>'Indicatori target 1.1.4'!H211</f>
        <v>si</v>
      </c>
      <c r="I212" s="14" t="str">
        <f t="shared" si="5"/>
        <v>no</v>
      </c>
      <c r="J212">
        <v>1</v>
      </c>
    </row>
    <row r="213" spans="1:10" x14ac:dyDescent="0.3">
      <c r="A213" s="14">
        <f>'Indicatori target 1.1.4'!A212</f>
        <v>0</v>
      </c>
      <c r="B213" s="14">
        <f>'Indicatori target 1.1.4'!B212</f>
        <v>0</v>
      </c>
      <c r="C213" s="13">
        <f>'Indicatori target 1.1.4'!D212</f>
        <v>0</v>
      </c>
      <c r="D213" s="13">
        <f>'Indicatori target 1.1.4'!E212</f>
        <v>0</v>
      </c>
      <c r="E213" s="14" t="str">
        <f>'Indicatori target 1.1.4'!F212</f>
        <v>no</v>
      </c>
      <c r="F213" s="14">
        <v>1</v>
      </c>
      <c r="G213" s="14" t="str">
        <f>'Indicatori target 1.1.4'!G212</f>
        <v>si</v>
      </c>
      <c r="H213" s="13" t="str">
        <f>'Indicatori target 1.1.4'!H212</f>
        <v>no</v>
      </c>
      <c r="I213" s="14" t="str">
        <f t="shared" si="5"/>
        <v>no</v>
      </c>
      <c r="J213">
        <v>1</v>
      </c>
    </row>
    <row r="214" spans="1:10" x14ac:dyDescent="0.3">
      <c r="A214" s="14">
        <f>'Indicatori target 1.1.4'!A213</f>
        <v>0</v>
      </c>
      <c r="B214" s="14">
        <f>'Indicatori target 1.1.4'!B213</f>
        <v>0</v>
      </c>
      <c r="C214" s="13">
        <f>'Indicatori target 1.1.4'!D213</f>
        <v>0</v>
      </c>
      <c r="D214" s="13">
        <f>'Indicatori target 1.1.4'!E213</f>
        <v>0</v>
      </c>
      <c r="E214" s="14" t="str">
        <f>'Indicatori target 1.1.4'!F213</f>
        <v>no</v>
      </c>
      <c r="F214" s="14">
        <v>1</v>
      </c>
      <c r="G214" s="14" t="str">
        <f>'Indicatori target 1.1.4'!G213</f>
        <v>si</v>
      </c>
      <c r="H214" s="13" t="str">
        <f>'Indicatori target 1.1.4'!H213</f>
        <v>si</v>
      </c>
    </row>
    <row r="215" spans="1:10" x14ac:dyDescent="0.3">
      <c r="A215" s="14">
        <f>'Indicatori target 1.1.4'!A214</f>
        <v>0</v>
      </c>
      <c r="B215" s="14">
        <f>'Indicatori target 1.1.4'!B214</f>
        <v>0</v>
      </c>
      <c r="C215" s="13">
        <f>'Indicatori target 1.1.4'!D214</f>
        <v>0</v>
      </c>
      <c r="D215" s="13">
        <f>'Indicatori target 1.1.4'!E214</f>
        <v>0</v>
      </c>
      <c r="E215" s="14" t="str">
        <f>'Indicatori target 1.1.4'!F214</f>
        <v>no</v>
      </c>
      <c r="F215" s="14">
        <v>1</v>
      </c>
      <c r="G215" s="14" t="str">
        <f>'Indicatori target 1.1.4'!G214</f>
        <v>si</v>
      </c>
      <c r="H215" s="13" t="str">
        <f>'Indicatori target 1.1.4'!H214</f>
        <v>si</v>
      </c>
    </row>
    <row r="216" spans="1:10" x14ac:dyDescent="0.3">
      <c r="A216" s="14">
        <f>'Indicatori target 1.1.4'!A215</f>
        <v>0</v>
      </c>
      <c r="B216" s="14">
        <f>'Indicatori target 1.1.4'!B215</f>
        <v>0</v>
      </c>
      <c r="C216" s="13">
        <f>'Indicatori target 1.1.4'!D215</f>
        <v>0</v>
      </c>
      <c r="D216" s="13">
        <f>'Indicatori target 1.1.4'!E215</f>
        <v>0</v>
      </c>
      <c r="E216" s="14" t="str">
        <f>'Indicatori target 1.1.4'!F215</f>
        <v>no</v>
      </c>
      <c r="F216" s="14">
        <v>1</v>
      </c>
      <c r="G216" s="14" t="str">
        <f>'Indicatori target 1.1.4'!G215</f>
        <v>si</v>
      </c>
      <c r="H216" s="13" t="str">
        <f>'Indicatori target 1.1.4'!H215</f>
        <v>no</v>
      </c>
    </row>
    <row r="217" spans="1:10" x14ac:dyDescent="0.3">
      <c r="A217" s="14">
        <f>'Indicatori target 1.1.4'!A216</f>
        <v>0</v>
      </c>
      <c r="B217" s="14">
        <f>'Indicatori target 1.1.4'!B216</f>
        <v>0</v>
      </c>
      <c r="C217" s="13">
        <f>'Indicatori target 1.1.4'!D216</f>
        <v>0</v>
      </c>
      <c r="D217" s="13">
        <f>'Indicatori target 1.1.4'!E216</f>
        <v>0</v>
      </c>
      <c r="E217" s="14" t="str">
        <f>'Indicatori target 1.1.4'!F216</f>
        <v>no</v>
      </c>
      <c r="F217" s="14">
        <v>1</v>
      </c>
      <c r="G217" s="14" t="str">
        <f>'Indicatori target 1.1.4'!G216</f>
        <v>si</v>
      </c>
      <c r="H217" s="13" t="str">
        <f>'Indicatori target 1.1.4'!H216</f>
        <v>si</v>
      </c>
    </row>
    <row r="218" spans="1:10" x14ac:dyDescent="0.3">
      <c r="A218" s="14">
        <f>'Indicatori target 1.1.4'!A217</f>
        <v>0</v>
      </c>
      <c r="B218" s="14">
        <f>'Indicatori target 1.1.4'!B217</f>
        <v>0</v>
      </c>
      <c r="C218" s="13">
        <f>'Indicatori target 1.1.4'!D217</f>
        <v>0</v>
      </c>
      <c r="D218" s="13">
        <f>'Indicatori target 1.1.4'!E217</f>
        <v>0</v>
      </c>
      <c r="E218" s="14" t="str">
        <f>'Indicatori target 1.1.4'!F217</f>
        <v>no</v>
      </c>
      <c r="F218" s="14">
        <v>1</v>
      </c>
      <c r="G218" s="14" t="str">
        <f>'Indicatori target 1.1.4'!G217</f>
        <v>si</v>
      </c>
      <c r="H218" s="13" t="str">
        <f>'Indicatori target 1.1.4'!H217</f>
        <v>si</v>
      </c>
    </row>
    <row r="219" spans="1:10" x14ac:dyDescent="0.3">
      <c r="A219" s="14">
        <f>'Indicatori target 1.1.4'!A218</f>
        <v>0</v>
      </c>
      <c r="B219" s="14">
        <f>'Indicatori target 1.1.4'!B218</f>
        <v>0</v>
      </c>
      <c r="C219" s="13">
        <f>'Indicatori target 1.1.4'!D218</f>
        <v>0</v>
      </c>
      <c r="D219" s="13">
        <f>'Indicatori target 1.1.4'!E218</f>
        <v>0</v>
      </c>
      <c r="E219" s="14" t="str">
        <f>'Indicatori target 1.1.4'!F218</f>
        <v>no</v>
      </c>
      <c r="F219" s="14">
        <v>1</v>
      </c>
      <c r="G219" s="14" t="str">
        <f>'Indicatori target 1.1.4'!G218</f>
        <v>si</v>
      </c>
      <c r="H219" s="13" t="str">
        <f>'Indicatori target 1.1.4'!H218</f>
        <v>si</v>
      </c>
    </row>
    <row r="220" spans="1:10" x14ac:dyDescent="0.3">
      <c r="A220" s="14">
        <f>'Indicatori target 1.1.4'!A219</f>
        <v>0</v>
      </c>
      <c r="B220" s="14">
        <f>'Indicatori target 1.1.4'!B219</f>
        <v>0</v>
      </c>
      <c r="C220" s="13">
        <f>'Indicatori target 1.1.4'!D219</f>
        <v>0</v>
      </c>
      <c r="D220" s="13">
        <f>'Indicatori target 1.1.4'!E219</f>
        <v>0</v>
      </c>
      <c r="E220" s="14" t="str">
        <f>'Indicatori target 1.1.4'!F219</f>
        <v>no</v>
      </c>
      <c r="F220" s="14">
        <v>1</v>
      </c>
      <c r="G220" s="14" t="str">
        <f>'Indicatori target 1.1.4'!G219</f>
        <v>si</v>
      </c>
      <c r="H220" s="13" t="str">
        <f>'Indicatori target 1.1.4'!H219</f>
        <v>si</v>
      </c>
    </row>
    <row r="221" spans="1:10" x14ac:dyDescent="0.3">
      <c r="A221" s="14">
        <f>'Indicatori target 1.1.4'!A220</f>
        <v>0</v>
      </c>
      <c r="B221" s="14">
        <f>'Indicatori target 1.1.4'!B220</f>
        <v>0</v>
      </c>
      <c r="C221" s="13">
        <f>'Indicatori target 1.1.4'!D220</f>
        <v>0</v>
      </c>
      <c r="D221" s="13">
        <f>'Indicatori target 1.1.4'!E220</f>
        <v>0</v>
      </c>
      <c r="E221" s="14" t="str">
        <f>'Indicatori target 1.1.4'!F220</f>
        <v>no</v>
      </c>
      <c r="F221" s="14">
        <v>1</v>
      </c>
      <c r="G221" s="14" t="str">
        <f>'Indicatori target 1.1.4'!G220</f>
        <v>si</v>
      </c>
      <c r="H221" s="13" t="str">
        <f>'Indicatori target 1.1.4'!H220</f>
        <v>si</v>
      </c>
    </row>
    <row r="222" spans="1:10" x14ac:dyDescent="0.3">
      <c r="A222" s="14">
        <f>'Indicatori target 1.1.4'!A221</f>
        <v>0</v>
      </c>
      <c r="B222" s="14">
        <f>'Indicatori target 1.1.4'!B221</f>
        <v>0</v>
      </c>
      <c r="C222" s="13">
        <f>'Indicatori target 1.1.4'!D221</f>
        <v>0</v>
      </c>
      <c r="D222" s="13">
        <f>'Indicatori target 1.1.4'!E221</f>
        <v>0</v>
      </c>
      <c r="E222" s="14">
        <f>'Indicatori target 1.1.4'!F221</f>
        <v>0</v>
      </c>
      <c r="F222" s="14">
        <v>1</v>
      </c>
      <c r="G222" s="14">
        <f>'Indicatori target 1.1.4'!G221</f>
        <v>0</v>
      </c>
      <c r="H222" s="13">
        <f>'Indicatori target 1.1.4'!H221</f>
        <v>0</v>
      </c>
    </row>
    <row r="223" spans="1:10" x14ac:dyDescent="0.3">
      <c r="A223" s="14">
        <f>'Indicatori target 1.1.4'!A222</f>
        <v>0</v>
      </c>
      <c r="B223" s="14">
        <f>'Indicatori target 1.1.4'!B222</f>
        <v>0</v>
      </c>
      <c r="C223" s="13">
        <f>'Indicatori target 1.1.4'!D222</f>
        <v>0</v>
      </c>
      <c r="D223" s="13">
        <f>'Indicatori target 1.1.4'!E222</f>
        <v>0</v>
      </c>
      <c r="E223" s="14">
        <f>'Indicatori target 1.1.4'!F222</f>
        <v>0</v>
      </c>
      <c r="F223" s="14">
        <v>1</v>
      </c>
      <c r="G223" s="14">
        <f>'Indicatori target 1.1.4'!G222</f>
        <v>0</v>
      </c>
      <c r="H223" s="13">
        <f>'Indicatori target 1.1.4'!H222</f>
        <v>0</v>
      </c>
    </row>
    <row r="224" spans="1:10" x14ac:dyDescent="0.3">
      <c r="A224" s="14">
        <f>'Indicatori target 1.1.4'!A223</f>
        <v>0</v>
      </c>
      <c r="B224" s="14">
        <f>'Indicatori target 1.1.4'!B223</f>
        <v>0</v>
      </c>
      <c r="C224" s="13">
        <f>'Indicatori target 1.1.4'!D223</f>
        <v>0</v>
      </c>
      <c r="D224" s="13">
        <f>'Indicatori target 1.1.4'!E223</f>
        <v>0</v>
      </c>
      <c r="E224" s="14">
        <f>'Indicatori target 1.1.4'!F223</f>
        <v>0</v>
      </c>
      <c r="F224" s="14">
        <v>1</v>
      </c>
      <c r="G224" s="14">
        <f>'Indicatori target 1.1.4'!G223</f>
        <v>0</v>
      </c>
      <c r="H224" s="13">
        <f>'Indicatori target 1.1.4'!H223</f>
        <v>0</v>
      </c>
    </row>
    <row r="225" spans="1:8" x14ac:dyDescent="0.3">
      <c r="A225" s="14">
        <f>'Indicatori target 1.1.4'!A224</f>
        <v>0</v>
      </c>
      <c r="B225" s="14">
        <f>'Indicatori target 1.1.4'!B224</f>
        <v>0</v>
      </c>
      <c r="C225" s="13">
        <f>'Indicatori target 1.1.4'!D224</f>
        <v>0</v>
      </c>
      <c r="D225" s="13">
        <f>'Indicatori target 1.1.4'!E224</f>
        <v>0</v>
      </c>
      <c r="E225" s="14">
        <f>'Indicatori target 1.1.4'!F224</f>
        <v>0</v>
      </c>
      <c r="F225" s="14">
        <v>1</v>
      </c>
      <c r="G225" s="14">
        <f>'Indicatori target 1.1.4'!G224</f>
        <v>0</v>
      </c>
      <c r="H225" s="13">
        <f>'Indicatori target 1.1.4'!H224</f>
        <v>0</v>
      </c>
    </row>
    <row r="226" spans="1:8" x14ac:dyDescent="0.3">
      <c r="A226" s="14">
        <f>'Indicatori target 1.1.4'!A225</f>
        <v>0</v>
      </c>
      <c r="B226" s="14">
        <f>'Indicatori target 1.1.4'!B225</f>
        <v>0</v>
      </c>
      <c r="C226" s="13">
        <f>'Indicatori target 1.1.4'!D225</f>
        <v>0</v>
      </c>
      <c r="D226" s="13">
        <f>'Indicatori target 1.1.4'!E225</f>
        <v>0</v>
      </c>
      <c r="E226" s="14">
        <f>'Indicatori target 1.1.4'!F225</f>
        <v>0</v>
      </c>
      <c r="F226" s="14">
        <v>1</v>
      </c>
      <c r="G226" s="14">
        <f>'Indicatori target 1.1.4'!G225</f>
        <v>0</v>
      </c>
      <c r="H226" s="13">
        <f>'Indicatori target 1.1.4'!H225</f>
        <v>0</v>
      </c>
    </row>
    <row r="227" spans="1:8" x14ac:dyDescent="0.3">
      <c r="A227" s="14">
        <f>'Indicatori target 1.1.4'!A226</f>
        <v>0</v>
      </c>
      <c r="B227" s="14">
        <f>'Indicatori target 1.1.4'!B226</f>
        <v>0</v>
      </c>
      <c r="C227" s="13">
        <f>'Indicatori target 1.1.4'!D226</f>
        <v>0</v>
      </c>
      <c r="D227" s="13">
        <f>'Indicatori target 1.1.4'!E226</f>
        <v>0</v>
      </c>
      <c r="E227" s="14">
        <f>'Indicatori target 1.1.4'!F226</f>
        <v>0</v>
      </c>
      <c r="F227" s="14">
        <v>1</v>
      </c>
      <c r="G227" s="14">
        <f>'Indicatori target 1.1.4'!G226</f>
        <v>0</v>
      </c>
      <c r="H227" s="13">
        <f>'Indicatori target 1.1.4'!H226</f>
        <v>0</v>
      </c>
    </row>
    <row r="228" spans="1:8" x14ac:dyDescent="0.3">
      <c r="A228" s="14">
        <f>'Indicatori target 1.1.4'!A227</f>
        <v>0</v>
      </c>
      <c r="B228" s="14">
        <f>'Indicatori target 1.1.4'!B227</f>
        <v>0</v>
      </c>
      <c r="C228" s="13">
        <f>'Indicatori target 1.1.4'!D227</f>
        <v>0</v>
      </c>
      <c r="D228" s="13">
        <f>'Indicatori target 1.1.4'!E227</f>
        <v>0</v>
      </c>
      <c r="E228" s="14">
        <f>'Indicatori target 1.1.4'!F227</f>
        <v>0</v>
      </c>
      <c r="F228" s="14">
        <v>1</v>
      </c>
      <c r="G228" s="14">
        <f>'Indicatori target 1.1.4'!G227</f>
        <v>0</v>
      </c>
      <c r="H228" s="13">
        <f>'Indicatori target 1.1.4'!H227</f>
        <v>0</v>
      </c>
    </row>
    <row r="229" spans="1:8" x14ac:dyDescent="0.3">
      <c r="A229" s="14">
        <f>'Indicatori target 1.1.4'!A228</f>
        <v>0</v>
      </c>
      <c r="B229" s="14">
        <f>'Indicatori target 1.1.4'!B228</f>
        <v>0</v>
      </c>
      <c r="C229" s="13">
        <f>'Indicatori target 1.1.4'!D228</f>
        <v>0</v>
      </c>
      <c r="D229" s="13">
        <f>'Indicatori target 1.1.4'!E228</f>
        <v>0</v>
      </c>
      <c r="E229" s="14">
        <f>'Indicatori target 1.1.4'!F228</f>
        <v>0</v>
      </c>
      <c r="F229" s="14">
        <v>1</v>
      </c>
      <c r="G229" s="14">
        <f>'Indicatori target 1.1.4'!G228</f>
        <v>0</v>
      </c>
      <c r="H229" s="13">
        <f>'Indicatori target 1.1.4'!H228</f>
        <v>0</v>
      </c>
    </row>
    <row r="230" spans="1:8" x14ac:dyDescent="0.3">
      <c r="A230" s="14">
        <f>'Indicatori target 1.1.4'!A229</f>
        <v>0</v>
      </c>
      <c r="B230" s="14">
        <f>'Indicatori target 1.1.4'!B229</f>
        <v>0</v>
      </c>
      <c r="C230" s="13">
        <f>'Indicatori target 1.1.4'!D229</f>
        <v>0</v>
      </c>
      <c r="D230" s="13">
        <f>'Indicatori target 1.1.4'!E229</f>
        <v>0</v>
      </c>
      <c r="E230" s="14">
        <f>'Indicatori target 1.1.4'!F229</f>
        <v>0</v>
      </c>
      <c r="F230" s="14">
        <v>1</v>
      </c>
      <c r="G230" s="14">
        <f>'Indicatori target 1.1.4'!G229</f>
        <v>0</v>
      </c>
      <c r="H230" s="13">
        <f>'Indicatori target 1.1.4'!H229</f>
        <v>0</v>
      </c>
    </row>
    <row r="231" spans="1:8" x14ac:dyDescent="0.3">
      <c r="A231" s="14">
        <f>'Indicatori target 1.1.4'!A230</f>
        <v>0</v>
      </c>
      <c r="B231" s="14">
        <f>'Indicatori target 1.1.4'!B230</f>
        <v>0</v>
      </c>
      <c r="C231" s="13">
        <f>'Indicatori target 1.1.4'!D230</f>
        <v>0</v>
      </c>
      <c r="D231" s="13">
        <f>'Indicatori target 1.1.4'!E230</f>
        <v>0</v>
      </c>
      <c r="E231" s="14">
        <f>'Indicatori target 1.1.4'!F230</f>
        <v>0</v>
      </c>
      <c r="F231" s="14">
        <v>1</v>
      </c>
      <c r="G231" s="14">
        <f>'Indicatori target 1.1.4'!G230</f>
        <v>0</v>
      </c>
      <c r="H231" s="13">
        <f>'Indicatori target 1.1.4'!H230</f>
        <v>0</v>
      </c>
    </row>
    <row r="232" spans="1:8" x14ac:dyDescent="0.3">
      <c r="A232" s="14">
        <f>'Indicatori target 1.1.4'!A231</f>
        <v>0</v>
      </c>
      <c r="B232" s="14">
        <f>'Indicatori target 1.1.4'!B231</f>
        <v>0</v>
      </c>
      <c r="C232" s="13">
        <f>'Indicatori target 1.1.4'!D231</f>
        <v>0</v>
      </c>
      <c r="D232" s="13">
        <f>'Indicatori target 1.1.4'!E231</f>
        <v>0</v>
      </c>
      <c r="E232" s="14">
        <f>'Indicatori target 1.1.4'!F231</f>
        <v>0</v>
      </c>
      <c r="F232" s="14">
        <v>1</v>
      </c>
      <c r="G232" s="14">
        <f>'Indicatori target 1.1.4'!G231</f>
        <v>0</v>
      </c>
      <c r="H232" s="13">
        <f>'Indicatori target 1.1.4'!H231</f>
        <v>0</v>
      </c>
    </row>
    <row r="233" spans="1:8" x14ac:dyDescent="0.3">
      <c r="A233" s="14">
        <f>'Indicatori target 1.1.4'!A232</f>
        <v>0</v>
      </c>
      <c r="B233" s="14">
        <f>'Indicatori target 1.1.4'!B232</f>
        <v>0</v>
      </c>
      <c r="C233" s="13">
        <f>'Indicatori target 1.1.4'!D232</f>
        <v>0</v>
      </c>
      <c r="D233" s="13">
        <f>'Indicatori target 1.1.4'!E232</f>
        <v>0</v>
      </c>
      <c r="E233" s="14">
        <f>'Indicatori target 1.1.4'!F232</f>
        <v>0</v>
      </c>
      <c r="F233" s="14">
        <v>1</v>
      </c>
      <c r="G233" s="14">
        <f>'Indicatori target 1.1.4'!G232</f>
        <v>0</v>
      </c>
      <c r="H233" s="13">
        <f>'Indicatori target 1.1.4'!H232</f>
        <v>0</v>
      </c>
    </row>
    <row r="234" spans="1:8" x14ac:dyDescent="0.3">
      <c r="A234" s="14">
        <f>'Indicatori target 1.1.4'!A233</f>
        <v>0</v>
      </c>
      <c r="B234" s="14">
        <f>'Indicatori target 1.1.4'!B233</f>
        <v>0</v>
      </c>
      <c r="C234" s="13">
        <f>'Indicatori target 1.1.4'!D233</f>
        <v>0</v>
      </c>
      <c r="D234" s="13">
        <f>'Indicatori target 1.1.4'!E233</f>
        <v>0</v>
      </c>
      <c r="E234" s="14">
        <f>'Indicatori target 1.1.4'!F233</f>
        <v>0</v>
      </c>
      <c r="F234" s="14">
        <v>1</v>
      </c>
      <c r="G234" s="14">
        <f>'Indicatori target 1.1.4'!G233</f>
        <v>0</v>
      </c>
      <c r="H234" s="13">
        <f>'Indicatori target 1.1.4'!H233</f>
        <v>0</v>
      </c>
    </row>
    <row r="235" spans="1:8" x14ac:dyDescent="0.3">
      <c r="A235" s="14">
        <f>'Indicatori target 1.1.4'!A234</f>
        <v>0</v>
      </c>
      <c r="B235" s="14">
        <f>'Indicatori target 1.1.4'!B234</f>
        <v>0</v>
      </c>
      <c r="C235" s="13">
        <f>'Indicatori target 1.1.4'!D234</f>
        <v>0</v>
      </c>
      <c r="D235" s="13">
        <f>'Indicatori target 1.1.4'!E234</f>
        <v>0</v>
      </c>
      <c r="E235" s="14">
        <f>'Indicatori target 1.1.4'!F234</f>
        <v>0</v>
      </c>
      <c r="F235" s="14">
        <v>1</v>
      </c>
      <c r="G235" s="14">
        <f>'Indicatori target 1.1.4'!G234</f>
        <v>0</v>
      </c>
      <c r="H235" s="13">
        <f>'Indicatori target 1.1.4'!H234</f>
        <v>0</v>
      </c>
    </row>
    <row r="236" spans="1:8" x14ac:dyDescent="0.3">
      <c r="A236" s="14">
        <f>'Indicatori target 1.1.4'!A235</f>
        <v>0</v>
      </c>
      <c r="B236" s="14">
        <f>'Indicatori target 1.1.4'!B235</f>
        <v>0</v>
      </c>
      <c r="C236" s="13">
        <f>'Indicatori target 1.1.4'!D235</f>
        <v>0</v>
      </c>
      <c r="D236" s="13">
        <f>'Indicatori target 1.1.4'!E235</f>
        <v>0</v>
      </c>
      <c r="E236" s="14">
        <f>'Indicatori target 1.1.4'!F235</f>
        <v>0</v>
      </c>
      <c r="F236" s="14">
        <v>1</v>
      </c>
      <c r="G236" s="14">
        <f>'Indicatori target 1.1.4'!G235</f>
        <v>0</v>
      </c>
      <c r="H236" s="13">
        <f>'Indicatori target 1.1.4'!H235</f>
        <v>0</v>
      </c>
    </row>
    <row r="237" spans="1:8" x14ac:dyDescent="0.3">
      <c r="A237" s="14">
        <f>'Indicatori target 1.1.4'!A236</f>
        <v>0</v>
      </c>
      <c r="B237" s="14">
        <f>'Indicatori target 1.1.4'!B236</f>
        <v>0</v>
      </c>
      <c r="C237" s="13">
        <f>'Indicatori target 1.1.4'!D236</f>
        <v>0</v>
      </c>
      <c r="D237" s="13">
        <f>'Indicatori target 1.1.4'!E236</f>
        <v>0</v>
      </c>
      <c r="E237" s="14">
        <f>'Indicatori target 1.1.4'!F236</f>
        <v>0</v>
      </c>
      <c r="F237" s="14">
        <v>1</v>
      </c>
      <c r="G237" s="14">
        <f>'Indicatori target 1.1.4'!G236</f>
        <v>0</v>
      </c>
      <c r="H237" s="13">
        <f>'Indicatori target 1.1.4'!H236</f>
        <v>0</v>
      </c>
    </row>
    <row r="238" spans="1:8" x14ac:dyDescent="0.3">
      <c r="A238" s="14">
        <f>'Indicatori target 1.1.4'!A237</f>
        <v>0</v>
      </c>
      <c r="B238" s="14">
        <f>'Indicatori target 1.1.4'!B237</f>
        <v>0</v>
      </c>
      <c r="C238" s="13">
        <f>'Indicatori target 1.1.4'!D237</f>
        <v>0</v>
      </c>
      <c r="D238" s="13">
        <f>'Indicatori target 1.1.4'!E237</f>
        <v>0</v>
      </c>
      <c r="E238" s="14">
        <f>'Indicatori target 1.1.4'!F237</f>
        <v>0</v>
      </c>
      <c r="F238" s="14">
        <v>1</v>
      </c>
      <c r="G238" s="14">
        <f>'Indicatori target 1.1.4'!G237</f>
        <v>0</v>
      </c>
      <c r="H238" s="13">
        <f>'Indicatori target 1.1.4'!H237</f>
        <v>0</v>
      </c>
    </row>
    <row r="239" spans="1:8" x14ac:dyDescent="0.3">
      <c r="A239" s="14">
        <f>'Indicatori target 1.1.4'!A238</f>
        <v>0</v>
      </c>
      <c r="B239" s="14">
        <f>'Indicatori target 1.1.4'!B238</f>
        <v>0</v>
      </c>
      <c r="C239" s="13">
        <f>'Indicatori target 1.1.4'!D238</f>
        <v>0</v>
      </c>
      <c r="D239" s="13">
        <f>'Indicatori target 1.1.4'!E238</f>
        <v>0</v>
      </c>
      <c r="E239" s="14">
        <f>'Indicatori target 1.1.4'!F238</f>
        <v>0</v>
      </c>
      <c r="F239" s="14">
        <v>1</v>
      </c>
      <c r="G239" s="14">
        <f>'Indicatori target 1.1.4'!G238</f>
        <v>0</v>
      </c>
      <c r="H239" s="13">
        <f>'Indicatori target 1.1.4'!H238</f>
        <v>0</v>
      </c>
    </row>
    <row r="240" spans="1:8" x14ac:dyDescent="0.3">
      <c r="A240" s="14">
        <f>'Indicatori target 1.1.4'!A239</f>
        <v>0</v>
      </c>
      <c r="B240" s="14">
        <f>'Indicatori target 1.1.4'!B239</f>
        <v>0</v>
      </c>
      <c r="C240" s="13">
        <f>'Indicatori target 1.1.4'!D239</f>
        <v>0</v>
      </c>
      <c r="D240" s="13">
        <f>'Indicatori target 1.1.4'!E239</f>
        <v>0</v>
      </c>
      <c r="E240" s="14">
        <f>'Indicatori target 1.1.4'!F239</f>
        <v>0</v>
      </c>
      <c r="F240" s="14">
        <v>1</v>
      </c>
      <c r="G240" s="14">
        <f>'Indicatori target 1.1.4'!G239</f>
        <v>0</v>
      </c>
      <c r="H240" s="13">
        <f>'Indicatori target 1.1.4'!H239</f>
        <v>0</v>
      </c>
    </row>
    <row r="241" spans="1:8" x14ac:dyDescent="0.3">
      <c r="A241" s="14">
        <f>'Indicatori target 1.1.4'!A240</f>
        <v>0</v>
      </c>
      <c r="B241" s="14">
        <f>'Indicatori target 1.1.4'!B240</f>
        <v>0</v>
      </c>
      <c r="C241" s="13">
        <f>'Indicatori target 1.1.4'!D240</f>
        <v>0</v>
      </c>
      <c r="D241" s="13">
        <f>'Indicatori target 1.1.4'!E240</f>
        <v>0</v>
      </c>
      <c r="E241" s="14">
        <f>'Indicatori target 1.1.4'!F240</f>
        <v>0</v>
      </c>
      <c r="F241" s="14">
        <v>1</v>
      </c>
      <c r="G241" s="14">
        <f>'Indicatori target 1.1.4'!G240</f>
        <v>0</v>
      </c>
      <c r="H241" s="13">
        <f>'Indicatori target 1.1.4'!H240</f>
        <v>0</v>
      </c>
    </row>
    <row r="242" spans="1:8" x14ac:dyDescent="0.3">
      <c r="A242" s="14">
        <f>'Indicatori target 1.1.4'!A241</f>
        <v>0</v>
      </c>
      <c r="B242" s="14">
        <f>'Indicatori target 1.1.4'!B241</f>
        <v>0</v>
      </c>
      <c r="C242" s="13">
        <f>'Indicatori target 1.1.4'!D241</f>
        <v>0</v>
      </c>
      <c r="D242" s="13">
        <f>'Indicatori target 1.1.4'!E241</f>
        <v>0</v>
      </c>
      <c r="E242" s="14">
        <f>'Indicatori target 1.1.4'!F241</f>
        <v>0</v>
      </c>
      <c r="F242" s="14">
        <v>1</v>
      </c>
      <c r="G242" s="14">
        <f>'Indicatori target 1.1.4'!G241</f>
        <v>0</v>
      </c>
      <c r="H242" s="13">
        <f>'Indicatori target 1.1.4'!H241</f>
        <v>0</v>
      </c>
    </row>
    <row r="243" spans="1:8" x14ac:dyDescent="0.3">
      <c r="A243" s="14">
        <f>'Indicatori target 1.1.4'!A242</f>
        <v>0</v>
      </c>
      <c r="B243" s="14">
        <f>'Indicatori target 1.1.4'!B242</f>
        <v>0</v>
      </c>
      <c r="C243" s="13">
        <f>'Indicatori target 1.1.4'!D242</f>
        <v>0</v>
      </c>
      <c r="D243" s="13">
        <f>'Indicatori target 1.1.4'!E242</f>
        <v>0</v>
      </c>
      <c r="E243" s="14">
        <f>'Indicatori target 1.1.4'!F242</f>
        <v>0</v>
      </c>
      <c r="F243" s="14">
        <v>1</v>
      </c>
      <c r="G243" s="14">
        <f>'Indicatori target 1.1.4'!G242</f>
        <v>0</v>
      </c>
      <c r="H243" s="13">
        <f>'Indicatori target 1.1.4'!H242</f>
        <v>0</v>
      </c>
    </row>
    <row r="244" spans="1:8" x14ac:dyDescent="0.3">
      <c r="A244" s="14">
        <f>'Indicatori target 1.1.4'!A243</f>
        <v>0</v>
      </c>
      <c r="B244" s="14">
        <f>'Indicatori target 1.1.4'!B243</f>
        <v>0</v>
      </c>
      <c r="C244" s="13">
        <f>'Indicatori target 1.1.4'!D243</f>
        <v>0</v>
      </c>
      <c r="D244" s="13">
        <f>'Indicatori target 1.1.4'!E243</f>
        <v>0</v>
      </c>
      <c r="E244" s="14">
        <f>'Indicatori target 1.1.4'!F243</f>
        <v>0</v>
      </c>
      <c r="F244" s="14">
        <v>1</v>
      </c>
      <c r="G244" s="14">
        <f>'Indicatori target 1.1.4'!G243</f>
        <v>0</v>
      </c>
      <c r="H244" s="13">
        <f>'Indicatori target 1.1.4'!H243</f>
        <v>0</v>
      </c>
    </row>
    <row r="245" spans="1:8" x14ac:dyDescent="0.3">
      <c r="A245" s="14">
        <f>'Indicatori target 1.1.4'!A244</f>
        <v>0</v>
      </c>
      <c r="B245" s="14">
        <f>'Indicatori target 1.1.4'!B244</f>
        <v>0</v>
      </c>
      <c r="C245" s="13">
        <f>'Indicatori target 1.1.4'!D244</f>
        <v>0</v>
      </c>
      <c r="D245" s="13">
        <f>'Indicatori target 1.1.4'!E244</f>
        <v>0</v>
      </c>
      <c r="E245" s="14">
        <f>'Indicatori target 1.1.4'!F244</f>
        <v>0</v>
      </c>
      <c r="F245" s="14">
        <v>1</v>
      </c>
      <c r="G245" s="14">
        <f>'Indicatori target 1.1.4'!G244</f>
        <v>0</v>
      </c>
      <c r="H245" s="13">
        <f>'Indicatori target 1.1.4'!H244</f>
        <v>0</v>
      </c>
    </row>
    <row r="246" spans="1:8" x14ac:dyDescent="0.3">
      <c r="A246" s="14">
        <f>'Indicatori target 1.1.4'!A245</f>
        <v>0</v>
      </c>
      <c r="B246" s="14">
        <f>'Indicatori target 1.1.4'!B245</f>
        <v>0</v>
      </c>
      <c r="C246" s="13">
        <f>'Indicatori target 1.1.4'!D245</f>
        <v>0</v>
      </c>
      <c r="D246" s="13">
        <f>'Indicatori target 1.1.4'!E245</f>
        <v>0</v>
      </c>
      <c r="E246" s="14">
        <f>'Indicatori target 1.1.4'!F245</f>
        <v>0</v>
      </c>
      <c r="F246" s="14">
        <v>1</v>
      </c>
      <c r="G246" s="14">
        <f>'Indicatori target 1.1.4'!G245</f>
        <v>0</v>
      </c>
      <c r="H246" s="13">
        <f>'Indicatori target 1.1.4'!H245</f>
        <v>0</v>
      </c>
    </row>
    <row r="247" spans="1:8" x14ac:dyDescent="0.3">
      <c r="A247" s="14">
        <f>'Indicatori target 1.1.4'!A246</f>
        <v>0</v>
      </c>
      <c r="B247" s="14">
        <f>'Indicatori target 1.1.4'!B246</f>
        <v>0</v>
      </c>
      <c r="C247" s="13">
        <f>'Indicatori target 1.1.4'!D246</f>
        <v>0</v>
      </c>
      <c r="D247" s="13">
        <f>'Indicatori target 1.1.4'!E246</f>
        <v>0</v>
      </c>
      <c r="E247" s="14">
        <f>'Indicatori target 1.1.4'!F246</f>
        <v>0</v>
      </c>
      <c r="F247" s="14">
        <v>1</v>
      </c>
      <c r="G247" s="14">
        <f>'Indicatori target 1.1.4'!G246</f>
        <v>0</v>
      </c>
      <c r="H247" s="13">
        <f>'Indicatori target 1.1.4'!H246</f>
        <v>0</v>
      </c>
    </row>
    <row r="248" spans="1:8" x14ac:dyDescent="0.3">
      <c r="A248" s="14">
        <f>'Indicatori target 1.1.4'!A247</f>
        <v>0</v>
      </c>
      <c r="B248" s="14">
        <f>'Indicatori target 1.1.4'!B247</f>
        <v>0</v>
      </c>
      <c r="C248" s="13">
        <f>'Indicatori target 1.1.4'!D247</f>
        <v>0</v>
      </c>
      <c r="D248" s="13">
        <f>'Indicatori target 1.1.4'!E247</f>
        <v>0</v>
      </c>
      <c r="E248" s="14">
        <f>'Indicatori target 1.1.4'!F247</f>
        <v>0</v>
      </c>
      <c r="F248" s="14">
        <v>1</v>
      </c>
      <c r="G248" s="14">
        <f>'Indicatori target 1.1.4'!G247</f>
        <v>0</v>
      </c>
      <c r="H248" s="13">
        <f>'Indicatori target 1.1.4'!H247</f>
        <v>0</v>
      </c>
    </row>
    <row r="249" spans="1:8" x14ac:dyDescent="0.3">
      <c r="A249" s="14">
        <f>'Indicatori target 1.1.4'!A248</f>
        <v>0</v>
      </c>
      <c r="B249" s="14">
        <f>'Indicatori target 1.1.4'!B248</f>
        <v>0</v>
      </c>
      <c r="C249" s="13">
        <f>'Indicatori target 1.1.4'!D248</f>
        <v>0</v>
      </c>
      <c r="D249" s="13">
        <f>'Indicatori target 1.1.4'!E248</f>
        <v>0</v>
      </c>
      <c r="E249" s="14">
        <f>'Indicatori target 1.1.4'!F248</f>
        <v>0</v>
      </c>
      <c r="F249" s="14">
        <v>1</v>
      </c>
      <c r="G249" s="14">
        <f>'Indicatori target 1.1.4'!G248</f>
        <v>0</v>
      </c>
      <c r="H249" s="13">
        <f>'Indicatori target 1.1.4'!H248</f>
        <v>0</v>
      </c>
    </row>
    <row r="250" spans="1:8" x14ac:dyDescent="0.3">
      <c r="A250" s="14">
        <f>'Indicatori target 1.1.4'!A249</f>
        <v>0</v>
      </c>
      <c r="B250" s="14">
        <f>'Indicatori target 1.1.4'!B249</f>
        <v>0</v>
      </c>
      <c r="C250" s="13">
        <f>'Indicatori target 1.1.4'!D249</f>
        <v>0</v>
      </c>
      <c r="D250" s="13">
        <f>'Indicatori target 1.1.4'!E249</f>
        <v>0</v>
      </c>
      <c r="E250" s="14">
        <f>'Indicatori target 1.1.4'!F249</f>
        <v>0</v>
      </c>
      <c r="F250" s="14">
        <v>1</v>
      </c>
      <c r="G250" s="14">
        <f>'Indicatori target 1.1.4'!G249</f>
        <v>0</v>
      </c>
      <c r="H250" s="13">
        <f>'Indicatori target 1.1.4'!H249</f>
        <v>0</v>
      </c>
    </row>
    <row r="251" spans="1:8" x14ac:dyDescent="0.3">
      <c r="A251" s="14">
        <f>'Indicatori target 1.1.4'!A250</f>
        <v>0</v>
      </c>
      <c r="B251" s="14">
        <f>'Indicatori target 1.1.4'!B250</f>
        <v>0</v>
      </c>
      <c r="C251" s="13">
        <f>'Indicatori target 1.1.4'!D250</f>
        <v>0</v>
      </c>
      <c r="D251" s="13">
        <f>'Indicatori target 1.1.4'!E250</f>
        <v>0</v>
      </c>
      <c r="E251" s="14">
        <f>'Indicatori target 1.1.4'!F250</f>
        <v>0</v>
      </c>
      <c r="F251" s="14">
        <v>1</v>
      </c>
      <c r="G251" s="14">
        <f>'Indicatori target 1.1.4'!G250</f>
        <v>0</v>
      </c>
      <c r="H251" s="13">
        <f>'Indicatori target 1.1.4'!H250</f>
        <v>0</v>
      </c>
    </row>
    <row r="252" spans="1:8" x14ac:dyDescent="0.3">
      <c r="A252" s="14">
        <f>'Indicatori target 1.1.4'!A251</f>
        <v>0</v>
      </c>
      <c r="B252" s="14">
        <f>'Indicatori target 1.1.4'!B251</f>
        <v>0</v>
      </c>
      <c r="C252" s="13">
        <f>'Indicatori target 1.1.4'!D251</f>
        <v>0</v>
      </c>
      <c r="D252" s="13">
        <f>'Indicatori target 1.1.4'!E251</f>
        <v>0</v>
      </c>
      <c r="E252" s="14">
        <f>'Indicatori target 1.1.4'!F251</f>
        <v>0</v>
      </c>
      <c r="F252" s="14">
        <v>1</v>
      </c>
      <c r="G252" s="14">
        <f>'Indicatori target 1.1.4'!G251</f>
        <v>0</v>
      </c>
      <c r="H252" s="13">
        <f>'Indicatori target 1.1.4'!H251</f>
        <v>0</v>
      </c>
    </row>
    <row r="253" spans="1:8" x14ac:dyDescent="0.3">
      <c r="A253" s="14">
        <f>'Indicatori target 1.1.4'!A252</f>
        <v>0</v>
      </c>
      <c r="B253" s="14">
        <f>'Indicatori target 1.1.4'!B252</f>
        <v>0</v>
      </c>
      <c r="C253" s="13">
        <f>'Indicatori target 1.1.4'!D252</f>
        <v>0</v>
      </c>
      <c r="D253" s="13">
        <f>'Indicatori target 1.1.4'!E252</f>
        <v>0</v>
      </c>
      <c r="E253" s="14">
        <f>'Indicatori target 1.1.4'!F252</f>
        <v>0</v>
      </c>
      <c r="F253" s="14">
        <v>1</v>
      </c>
      <c r="G253" s="14">
        <f>'Indicatori target 1.1.4'!G252</f>
        <v>0</v>
      </c>
      <c r="H253" s="13">
        <f>'Indicatori target 1.1.4'!H252</f>
        <v>0</v>
      </c>
    </row>
    <row r="254" spans="1:8" x14ac:dyDescent="0.3">
      <c r="A254" s="14">
        <f>'Indicatori target 1.1.4'!A253</f>
        <v>0</v>
      </c>
      <c r="B254" s="14">
        <f>'Indicatori target 1.1.4'!B253</f>
        <v>0</v>
      </c>
      <c r="C254" s="13">
        <f>'Indicatori target 1.1.4'!D253</f>
        <v>0</v>
      </c>
      <c r="D254" s="13">
        <f>'Indicatori target 1.1.4'!E253</f>
        <v>0</v>
      </c>
      <c r="E254" s="14">
        <f>'Indicatori target 1.1.4'!F253</f>
        <v>0</v>
      </c>
      <c r="F254" s="14">
        <v>1</v>
      </c>
      <c r="G254" s="14">
        <f>'Indicatori target 1.1.4'!G253</f>
        <v>0</v>
      </c>
      <c r="H254" s="13">
        <f>'Indicatori target 1.1.4'!H253</f>
        <v>0</v>
      </c>
    </row>
    <row r="255" spans="1:8" x14ac:dyDescent="0.3">
      <c r="A255" s="14">
        <f>'Indicatori target 1.1.4'!A254</f>
        <v>0</v>
      </c>
      <c r="B255" s="14">
        <f>'Indicatori target 1.1.4'!B254</f>
        <v>0</v>
      </c>
      <c r="C255" s="13">
        <f>'Indicatori target 1.1.4'!D254</f>
        <v>0</v>
      </c>
      <c r="D255" s="13">
        <f>'Indicatori target 1.1.4'!E254</f>
        <v>0</v>
      </c>
      <c r="E255" s="14">
        <f>'Indicatori target 1.1.4'!F254</f>
        <v>0</v>
      </c>
      <c r="F255" s="14">
        <v>1</v>
      </c>
      <c r="G255" s="14">
        <f>'Indicatori target 1.1.4'!G254</f>
        <v>0</v>
      </c>
      <c r="H255" s="13">
        <f>'Indicatori target 1.1.4'!H254</f>
        <v>0</v>
      </c>
    </row>
    <row r="256" spans="1:8" x14ac:dyDescent="0.3">
      <c r="A256" s="14">
        <f>'Indicatori target 1.1.4'!A255</f>
        <v>0</v>
      </c>
      <c r="B256" s="14">
        <f>'Indicatori target 1.1.4'!B255</f>
        <v>0</v>
      </c>
      <c r="C256" s="13">
        <f>'Indicatori target 1.1.4'!D255</f>
        <v>0</v>
      </c>
      <c r="D256" s="13">
        <f>'Indicatori target 1.1.4'!E255</f>
        <v>0</v>
      </c>
      <c r="E256" s="14">
        <f>'Indicatori target 1.1.4'!F255</f>
        <v>0</v>
      </c>
      <c r="F256" s="14">
        <v>1</v>
      </c>
      <c r="G256" s="14">
        <f>'Indicatori target 1.1.4'!G255</f>
        <v>0</v>
      </c>
      <c r="H256" s="13">
        <f>'Indicatori target 1.1.4'!H255</f>
        <v>0</v>
      </c>
    </row>
    <row r="257" spans="1:8" x14ac:dyDescent="0.3">
      <c r="A257" s="14">
        <f>'Indicatori target 1.1.4'!A256</f>
        <v>0</v>
      </c>
      <c r="B257" s="14">
        <f>'Indicatori target 1.1.4'!B256</f>
        <v>0</v>
      </c>
      <c r="C257" s="13">
        <f>'Indicatori target 1.1.4'!D256</f>
        <v>0</v>
      </c>
      <c r="D257" s="13">
        <f>'Indicatori target 1.1.4'!E256</f>
        <v>0</v>
      </c>
      <c r="E257" s="14">
        <f>'Indicatori target 1.1.4'!F256</f>
        <v>0</v>
      </c>
      <c r="F257" s="14">
        <v>1</v>
      </c>
      <c r="G257" s="14">
        <f>'Indicatori target 1.1.4'!G256</f>
        <v>0</v>
      </c>
      <c r="H257" s="13">
        <f>'Indicatori target 1.1.4'!H256</f>
        <v>0</v>
      </c>
    </row>
    <row r="258" spans="1:8" x14ac:dyDescent="0.3">
      <c r="A258" s="14">
        <f>'Indicatori target 1.1.4'!A257</f>
        <v>0</v>
      </c>
      <c r="B258" s="14">
        <f>'Indicatori target 1.1.4'!B257</f>
        <v>0</v>
      </c>
      <c r="C258" s="13">
        <f>'Indicatori target 1.1.4'!D257</f>
        <v>0</v>
      </c>
      <c r="D258" s="13">
        <f>'Indicatori target 1.1.4'!E257</f>
        <v>0</v>
      </c>
      <c r="E258" s="14">
        <f>'Indicatori target 1.1.4'!F257</f>
        <v>0</v>
      </c>
      <c r="F258" s="14">
        <v>1</v>
      </c>
      <c r="G258" s="14">
        <f>'Indicatori target 1.1.4'!G257</f>
        <v>0</v>
      </c>
      <c r="H258" s="13">
        <f>'Indicatori target 1.1.4'!H257</f>
        <v>0</v>
      </c>
    </row>
    <row r="259" spans="1:8" x14ac:dyDescent="0.3">
      <c r="A259" s="14">
        <f>'Indicatori target 1.1.4'!A258</f>
        <v>0</v>
      </c>
      <c r="B259" s="14">
        <f>'Indicatori target 1.1.4'!B258</f>
        <v>0</v>
      </c>
      <c r="C259" s="13">
        <f>'Indicatori target 1.1.4'!D258</f>
        <v>0</v>
      </c>
      <c r="D259" s="13">
        <f>'Indicatori target 1.1.4'!E258</f>
        <v>0</v>
      </c>
      <c r="E259" s="14">
        <f>'Indicatori target 1.1.4'!F258</f>
        <v>0</v>
      </c>
      <c r="F259" s="14">
        <v>1</v>
      </c>
      <c r="G259" s="14">
        <f>'Indicatori target 1.1.4'!G258</f>
        <v>0</v>
      </c>
      <c r="H259" s="13">
        <f>'Indicatori target 1.1.4'!H258</f>
        <v>0</v>
      </c>
    </row>
    <row r="260" spans="1:8" x14ac:dyDescent="0.3">
      <c r="A260" s="14">
        <f>'Indicatori target 1.1.4'!A259</f>
        <v>0</v>
      </c>
      <c r="B260" s="14">
        <f>'Indicatori target 1.1.4'!B259</f>
        <v>0</v>
      </c>
      <c r="C260" s="13">
        <f>'Indicatori target 1.1.4'!D259</f>
        <v>0</v>
      </c>
      <c r="D260" s="13">
        <f>'Indicatori target 1.1.4'!E259</f>
        <v>0</v>
      </c>
      <c r="E260" s="14">
        <f>'Indicatori target 1.1.4'!F259</f>
        <v>0</v>
      </c>
      <c r="F260" s="14">
        <v>1</v>
      </c>
      <c r="G260" s="14">
        <f>'Indicatori target 1.1.4'!G259</f>
        <v>0</v>
      </c>
      <c r="H260" s="13">
        <f>'Indicatori target 1.1.4'!H259</f>
        <v>0</v>
      </c>
    </row>
    <row r="261" spans="1:8" x14ac:dyDescent="0.3">
      <c r="A261" s="14">
        <f>'Indicatori target 1.1.4'!A260</f>
        <v>0</v>
      </c>
      <c r="B261" s="14">
        <f>'Indicatori target 1.1.4'!B260</f>
        <v>0</v>
      </c>
      <c r="C261" s="13">
        <f>'Indicatori target 1.1.4'!D260</f>
        <v>0</v>
      </c>
      <c r="D261" s="13">
        <f>'Indicatori target 1.1.4'!E260</f>
        <v>0</v>
      </c>
      <c r="E261" s="14">
        <f>'Indicatori target 1.1.4'!F260</f>
        <v>0</v>
      </c>
      <c r="F261" s="14">
        <v>1</v>
      </c>
      <c r="G261" s="14">
        <f>'Indicatori target 1.1.4'!G260</f>
        <v>0</v>
      </c>
      <c r="H261" s="13">
        <f>'Indicatori target 1.1.4'!H260</f>
        <v>0</v>
      </c>
    </row>
    <row r="262" spans="1:8" x14ac:dyDescent="0.3">
      <c r="A262" s="14">
        <f>'Indicatori target 1.1.4'!A261</f>
        <v>0</v>
      </c>
      <c r="B262" s="14">
        <f>'Indicatori target 1.1.4'!B261</f>
        <v>0</v>
      </c>
      <c r="C262" s="13">
        <f>'Indicatori target 1.1.4'!D261</f>
        <v>0</v>
      </c>
      <c r="D262" s="13">
        <f>'Indicatori target 1.1.4'!E261</f>
        <v>0</v>
      </c>
      <c r="E262" s="14">
        <f>'Indicatori target 1.1.4'!F261</f>
        <v>0</v>
      </c>
      <c r="F262" s="14">
        <v>1</v>
      </c>
      <c r="G262" s="14">
        <f>'Indicatori target 1.1.4'!G261</f>
        <v>0</v>
      </c>
      <c r="H262" s="13">
        <f>'Indicatori target 1.1.4'!H261</f>
        <v>0</v>
      </c>
    </row>
    <row r="263" spans="1:8" x14ac:dyDescent="0.3">
      <c r="A263" s="14">
        <f>'Indicatori target 1.1.4'!A262</f>
        <v>0</v>
      </c>
      <c r="B263" s="14">
        <f>'Indicatori target 1.1.4'!B262</f>
        <v>0</v>
      </c>
      <c r="C263" s="13">
        <f>'Indicatori target 1.1.4'!D262</f>
        <v>0</v>
      </c>
      <c r="D263" s="13">
        <f>'Indicatori target 1.1.4'!E262</f>
        <v>0</v>
      </c>
      <c r="E263" s="14">
        <f>'Indicatori target 1.1.4'!F262</f>
        <v>0</v>
      </c>
      <c r="F263" s="14">
        <v>1</v>
      </c>
      <c r="G263" s="14">
        <f>'Indicatori target 1.1.4'!G262</f>
        <v>0</v>
      </c>
      <c r="H263" s="13">
        <f>'Indicatori target 1.1.4'!H262</f>
        <v>0</v>
      </c>
    </row>
    <row r="264" spans="1:8" x14ac:dyDescent="0.3">
      <c r="A264" s="14">
        <f>'Indicatori target 1.1.4'!A263</f>
        <v>0</v>
      </c>
      <c r="B264" s="14">
        <f>'Indicatori target 1.1.4'!B263</f>
        <v>0</v>
      </c>
      <c r="C264" s="13">
        <f>'Indicatori target 1.1.4'!D263</f>
        <v>0</v>
      </c>
      <c r="D264" s="13">
        <f>'Indicatori target 1.1.4'!E263</f>
        <v>0</v>
      </c>
      <c r="E264" s="14">
        <f>'Indicatori target 1.1.4'!F263</f>
        <v>0</v>
      </c>
      <c r="F264" s="14">
        <v>1</v>
      </c>
      <c r="G264" s="14">
        <f>'Indicatori target 1.1.4'!G263</f>
        <v>0</v>
      </c>
      <c r="H264" s="13">
        <f>'Indicatori target 1.1.4'!H263</f>
        <v>0</v>
      </c>
    </row>
    <row r="265" spans="1:8" x14ac:dyDescent="0.3">
      <c r="A265" s="14">
        <f>'Indicatori target 1.1.4'!A264</f>
        <v>0</v>
      </c>
      <c r="B265" s="14">
        <f>'Indicatori target 1.1.4'!B264</f>
        <v>0</v>
      </c>
      <c r="C265" s="13">
        <f>'Indicatori target 1.1.4'!D264</f>
        <v>0</v>
      </c>
      <c r="D265" s="13">
        <f>'Indicatori target 1.1.4'!E264</f>
        <v>0</v>
      </c>
      <c r="E265" s="14">
        <f>'Indicatori target 1.1.4'!F264</f>
        <v>0</v>
      </c>
      <c r="F265" s="14">
        <v>1</v>
      </c>
      <c r="G265" s="14">
        <f>'Indicatori target 1.1.4'!G264</f>
        <v>0</v>
      </c>
      <c r="H265" s="13">
        <f>'Indicatori target 1.1.4'!H264</f>
        <v>0</v>
      </c>
    </row>
    <row r="266" spans="1:8" x14ac:dyDescent="0.3">
      <c r="A266" s="14">
        <f>'Indicatori target 1.1.4'!A265</f>
        <v>0</v>
      </c>
      <c r="B266" s="14">
        <f>'Indicatori target 1.1.4'!B265</f>
        <v>0</v>
      </c>
      <c r="C266" s="13">
        <f>'Indicatori target 1.1.4'!D265</f>
        <v>0</v>
      </c>
      <c r="D266" s="13">
        <f>'Indicatori target 1.1.4'!E265</f>
        <v>0</v>
      </c>
      <c r="E266" s="14">
        <f>'Indicatori target 1.1.4'!F265</f>
        <v>0</v>
      </c>
      <c r="F266" s="14">
        <v>1</v>
      </c>
      <c r="G266" s="14">
        <f>'Indicatori target 1.1.4'!G265</f>
        <v>0</v>
      </c>
      <c r="H266" s="13">
        <f>'Indicatori target 1.1.4'!H265</f>
        <v>0</v>
      </c>
    </row>
    <row r="267" spans="1:8" x14ac:dyDescent="0.3">
      <c r="A267" s="14">
        <f>'Indicatori target 1.1.4'!A266</f>
        <v>0</v>
      </c>
      <c r="B267" s="14">
        <f>'Indicatori target 1.1.4'!B266</f>
        <v>0</v>
      </c>
      <c r="C267" s="13">
        <f>'Indicatori target 1.1.4'!D266</f>
        <v>0</v>
      </c>
      <c r="D267" s="13">
        <f>'Indicatori target 1.1.4'!E266</f>
        <v>0</v>
      </c>
      <c r="E267" s="14">
        <f>'Indicatori target 1.1.4'!F266</f>
        <v>0</v>
      </c>
      <c r="F267" s="14">
        <v>1</v>
      </c>
      <c r="G267" s="14">
        <f>'Indicatori target 1.1.4'!G266</f>
        <v>0</v>
      </c>
      <c r="H267" s="13">
        <f>'Indicatori target 1.1.4'!H266</f>
        <v>0</v>
      </c>
    </row>
    <row r="268" spans="1:8" x14ac:dyDescent="0.3">
      <c r="A268" s="14">
        <f>'Indicatori target 1.1.4'!A267</f>
        <v>0</v>
      </c>
      <c r="B268" s="14">
        <f>'Indicatori target 1.1.4'!B267</f>
        <v>0</v>
      </c>
      <c r="C268" s="13">
        <f>'Indicatori target 1.1.4'!D267</f>
        <v>0</v>
      </c>
      <c r="D268" s="13">
        <f>'Indicatori target 1.1.4'!E267</f>
        <v>0</v>
      </c>
      <c r="E268" s="14">
        <f>'Indicatori target 1.1.4'!F267</f>
        <v>0</v>
      </c>
      <c r="F268" s="14">
        <v>1</v>
      </c>
      <c r="G268" s="14">
        <f>'Indicatori target 1.1.4'!G267</f>
        <v>0</v>
      </c>
      <c r="H268" s="13">
        <f>'Indicatori target 1.1.4'!H267</f>
        <v>0</v>
      </c>
    </row>
    <row r="269" spans="1:8" x14ac:dyDescent="0.3">
      <c r="A269" s="14">
        <f>'Indicatori target 1.1.4'!A268</f>
        <v>0</v>
      </c>
      <c r="B269" s="14">
        <f>'Indicatori target 1.1.4'!B268</f>
        <v>0</v>
      </c>
      <c r="C269" s="13">
        <f>'Indicatori target 1.1.4'!D268</f>
        <v>0</v>
      </c>
      <c r="D269" s="13">
        <f>'Indicatori target 1.1.4'!E268</f>
        <v>0</v>
      </c>
      <c r="E269" s="14">
        <f>'Indicatori target 1.1.4'!F268</f>
        <v>0</v>
      </c>
      <c r="F269" s="14">
        <v>1</v>
      </c>
      <c r="G269" s="14">
        <f>'Indicatori target 1.1.4'!G268</f>
        <v>0</v>
      </c>
      <c r="H269" s="13">
        <f>'Indicatori target 1.1.4'!H268</f>
        <v>0</v>
      </c>
    </row>
    <row r="270" spans="1:8" x14ac:dyDescent="0.3">
      <c r="A270" s="14">
        <f>'Indicatori target 1.1.4'!A269</f>
        <v>0</v>
      </c>
      <c r="B270" s="14">
        <f>'Indicatori target 1.1.4'!B269</f>
        <v>0</v>
      </c>
      <c r="C270" s="13">
        <f>'Indicatori target 1.1.4'!D269</f>
        <v>0</v>
      </c>
      <c r="D270" s="13">
        <f>'Indicatori target 1.1.4'!E269</f>
        <v>0</v>
      </c>
      <c r="E270" s="14">
        <f>'Indicatori target 1.1.4'!F269</f>
        <v>0</v>
      </c>
      <c r="F270" s="14">
        <v>1</v>
      </c>
      <c r="G270" s="14">
        <f>'Indicatori target 1.1.4'!G269</f>
        <v>0</v>
      </c>
      <c r="H270" s="13">
        <f>'Indicatori target 1.1.4'!H269</f>
        <v>0</v>
      </c>
    </row>
    <row r="271" spans="1:8" x14ac:dyDescent="0.3">
      <c r="A271" s="14">
        <f>'Indicatori target 1.1.4'!A270</f>
        <v>0</v>
      </c>
      <c r="B271" s="14">
        <f>'Indicatori target 1.1.4'!B270</f>
        <v>0</v>
      </c>
      <c r="C271" s="13">
        <f>'Indicatori target 1.1.4'!D270</f>
        <v>0</v>
      </c>
      <c r="D271" s="13">
        <f>'Indicatori target 1.1.4'!E270</f>
        <v>0</v>
      </c>
      <c r="E271" s="14">
        <f>'Indicatori target 1.1.4'!F270</f>
        <v>0</v>
      </c>
      <c r="F271" s="14">
        <v>1</v>
      </c>
      <c r="G271" s="14">
        <f>'Indicatori target 1.1.4'!G270</f>
        <v>0</v>
      </c>
      <c r="H271" s="13">
        <f>'Indicatori target 1.1.4'!H270</f>
        <v>0</v>
      </c>
    </row>
    <row r="272" spans="1:8" x14ac:dyDescent="0.3">
      <c r="A272" s="14">
        <f>'Indicatori target 1.1.4'!A271</f>
        <v>0</v>
      </c>
      <c r="B272" s="14">
        <f>'Indicatori target 1.1.4'!B271</f>
        <v>0</v>
      </c>
      <c r="C272" s="13">
        <f>'Indicatori target 1.1.4'!D271</f>
        <v>0</v>
      </c>
      <c r="D272" s="13">
        <f>'Indicatori target 1.1.4'!E271</f>
        <v>0</v>
      </c>
      <c r="E272" s="14">
        <f>'Indicatori target 1.1.4'!F271</f>
        <v>0</v>
      </c>
      <c r="F272" s="14">
        <v>1</v>
      </c>
      <c r="G272" s="14">
        <f>'Indicatori target 1.1.4'!G271</f>
        <v>0</v>
      </c>
      <c r="H272" s="13">
        <f>'Indicatori target 1.1.4'!H271</f>
        <v>0</v>
      </c>
    </row>
    <row r="273" spans="1:8" x14ac:dyDescent="0.3">
      <c r="A273" s="14">
        <f>'Indicatori target 1.1.4'!A272</f>
        <v>0</v>
      </c>
      <c r="B273" s="14">
        <f>'Indicatori target 1.1.4'!B272</f>
        <v>0</v>
      </c>
      <c r="C273" s="13">
        <f>'Indicatori target 1.1.4'!D272</f>
        <v>0</v>
      </c>
      <c r="D273" s="13">
        <f>'Indicatori target 1.1.4'!E272</f>
        <v>0</v>
      </c>
      <c r="E273" s="14">
        <f>'Indicatori target 1.1.4'!F272</f>
        <v>0</v>
      </c>
      <c r="F273" s="14">
        <v>1</v>
      </c>
      <c r="G273" s="14">
        <f>'Indicatori target 1.1.4'!G272</f>
        <v>0</v>
      </c>
      <c r="H273" s="13">
        <f>'Indicatori target 1.1.4'!H272</f>
        <v>0</v>
      </c>
    </row>
    <row r="274" spans="1:8" x14ac:dyDescent="0.3">
      <c r="A274" s="14">
        <f>'Indicatori target 1.1.4'!A273</f>
        <v>0</v>
      </c>
      <c r="B274" s="14">
        <f>'Indicatori target 1.1.4'!B273</f>
        <v>0</v>
      </c>
      <c r="C274" s="13">
        <f>'Indicatori target 1.1.4'!D273</f>
        <v>0</v>
      </c>
      <c r="D274" s="13">
        <f>'Indicatori target 1.1.4'!E273</f>
        <v>0</v>
      </c>
      <c r="E274" s="14">
        <f>'Indicatori target 1.1.4'!F273</f>
        <v>0</v>
      </c>
      <c r="F274" s="14">
        <v>1</v>
      </c>
      <c r="G274" s="14">
        <f>'Indicatori target 1.1.4'!G273</f>
        <v>0</v>
      </c>
      <c r="H274" s="13">
        <f>'Indicatori target 1.1.4'!H273</f>
        <v>0</v>
      </c>
    </row>
    <row r="275" spans="1:8" x14ac:dyDescent="0.3">
      <c r="A275" s="14">
        <f>'Indicatori target 1.1.4'!A274</f>
        <v>0</v>
      </c>
      <c r="B275" s="14">
        <f>'Indicatori target 1.1.4'!B274</f>
        <v>0</v>
      </c>
      <c r="C275" s="13">
        <f>'Indicatori target 1.1.4'!D274</f>
        <v>0</v>
      </c>
      <c r="D275" s="13">
        <f>'Indicatori target 1.1.4'!E274</f>
        <v>0</v>
      </c>
      <c r="E275" s="14">
        <f>'Indicatori target 1.1.4'!F274</f>
        <v>0</v>
      </c>
      <c r="F275" s="14">
        <v>1</v>
      </c>
      <c r="G275" s="14">
        <f>'Indicatori target 1.1.4'!G274</f>
        <v>0</v>
      </c>
      <c r="H275" s="13">
        <f>'Indicatori target 1.1.4'!H274</f>
        <v>0</v>
      </c>
    </row>
    <row r="276" spans="1:8" x14ac:dyDescent="0.3">
      <c r="A276" s="14">
        <f>'Indicatori target 1.1.4'!A275</f>
        <v>0</v>
      </c>
      <c r="B276" s="14">
        <f>'Indicatori target 1.1.4'!B275</f>
        <v>0</v>
      </c>
      <c r="C276" s="13">
        <f>'Indicatori target 1.1.4'!D275</f>
        <v>0</v>
      </c>
      <c r="D276" s="13">
        <f>'Indicatori target 1.1.4'!E275</f>
        <v>0</v>
      </c>
      <c r="E276" s="14">
        <f>'Indicatori target 1.1.4'!F275</f>
        <v>0</v>
      </c>
      <c r="F276" s="14">
        <v>1</v>
      </c>
      <c r="G276" s="14">
        <f>'Indicatori target 1.1.4'!G275</f>
        <v>0</v>
      </c>
      <c r="H276" s="13">
        <f>'Indicatori target 1.1.4'!H275</f>
        <v>0</v>
      </c>
    </row>
    <row r="277" spans="1:8" x14ac:dyDescent="0.3">
      <c r="A277" s="14">
        <f>'Indicatori target 1.1.4'!A276</f>
        <v>0</v>
      </c>
      <c r="B277" s="14">
        <f>'Indicatori target 1.1.4'!B276</f>
        <v>0</v>
      </c>
      <c r="C277" s="13">
        <f>'Indicatori target 1.1.4'!D276</f>
        <v>0</v>
      </c>
      <c r="D277" s="13">
        <f>'Indicatori target 1.1.4'!E276</f>
        <v>0</v>
      </c>
      <c r="E277" s="14">
        <f>'Indicatori target 1.1.4'!F276</f>
        <v>0</v>
      </c>
      <c r="F277" s="14">
        <v>1</v>
      </c>
      <c r="G277" s="14">
        <f>'Indicatori target 1.1.4'!G276</f>
        <v>0</v>
      </c>
      <c r="H277" s="13">
        <f>'Indicatori target 1.1.4'!H276</f>
        <v>0</v>
      </c>
    </row>
    <row r="278" spans="1:8" x14ac:dyDescent="0.3">
      <c r="A278" s="14">
        <f>'Indicatori target 1.1.4'!A277</f>
        <v>0</v>
      </c>
      <c r="B278" s="14">
        <f>'Indicatori target 1.1.4'!B277</f>
        <v>0</v>
      </c>
      <c r="C278" s="13">
        <f>'Indicatori target 1.1.4'!D277</f>
        <v>0</v>
      </c>
      <c r="D278" s="13">
        <f>'Indicatori target 1.1.4'!E277</f>
        <v>0</v>
      </c>
      <c r="E278" s="14">
        <f>'Indicatori target 1.1.4'!F277</f>
        <v>0</v>
      </c>
      <c r="F278" s="14">
        <v>1</v>
      </c>
      <c r="G278" s="14">
        <f>'Indicatori target 1.1.4'!G277</f>
        <v>0</v>
      </c>
      <c r="H278" s="13">
        <f>'Indicatori target 1.1.4'!H277</f>
        <v>0</v>
      </c>
    </row>
    <row r="279" spans="1:8" x14ac:dyDescent="0.3">
      <c r="A279" s="14">
        <f>'Indicatori target 1.1.4'!A278</f>
        <v>0</v>
      </c>
      <c r="B279" s="14">
        <f>'Indicatori target 1.1.4'!B278</f>
        <v>0</v>
      </c>
      <c r="C279" s="13">
        <f>'Indicatori target 1.1.4'!D278</f>
        <v>0</v>
      </c>
      <c r="D279" s="13">
        <f>'Indicatori target 1.1.4'!E278</f>
        <v>0</v>
      </c>
      <c r="E279" s="14">
        <f>'Indicatori target 1.1.4'!F278</f>
        <v>0</v>
      </c>
      <c r="F279" s="14">
        <v>1</v>
      </c>
      <c r="G279" s="14">
        <f>'Indicatori target 1.1.4'!G278</f>
        <v>0</v>
      </c>
      <c r="H279" s="13">
        <f>'Indicatori target 1.1.4'!H278</f>
        <v>0</v>
      </c>
    </row>
    <row r="280" spans="1:8" x14ac:dyDescent="0.3">
      <c r="A280" s="14">
        <f>'Indicatori target 1.1.4'!A279</f>
        <v>0</v>
      </c>
      <c r="B280" s="14">
        <f>'Indicatori target 1.1.4'!B279</f>
        <v>0</v>
      </c>
      <c r="C280" s="13">
        <f>'Indicatori target 1.1.4'!D279</f>
        <v>0</v>
      </c>
      <c r="D280" s="13">
        <f>'Indicatori target 1.1.4'!E279</f>
        <v>0</v>
      </c>
      <c r="E280" s="14">
        <f>'Indicatori target 1.1.4'!F279</f>
        <v>0</v>
      </c>
      <c r="F280" s="14">
        <v>1</v>
      </c>
      <c r="G280" s="14">
        <f>'Indicatori target 1.1.4'!G279</f>
        <v>0</v>
      </c>
      <c r="H280" s="13">
        <f>'Indicatori target 1.1.4'!H279</f>
        <v>0</v>
      </c>
    </row>
    <row r="281" spans="1:8" x14ac:dyDescent="0.3">
      <c r="A281" s="14">
        <f>'Indicatori target 1.1.4'!A280</f>
        <v>0</v>
      </c>
      <c r="B281" s="14">
        <f>'Indicatori target 1.1.4'!B280</f>
        <v>0</v>
      </c>
      <c r="C281" s="13">
        <f>'Indicatori target 1.1.4'!D280</f>
        <v>0</v>
      </c>
      <c r="D281" s="13">
        <f>'Indicatori target 1.1.4'!E280</f>
        <v>0</v>
      </c>
      <c r="E281" s="14">
        <f>'Indicatori target 1.1.4'!F280</f>
        <v>0</v>
      </c>
      <c r="F281" s="14">
        <v>1</v>
      </c>
      <c r="G281" s="14">
        <f>'Indicatori target 1.1.4'!G280</f>
        <v>0</v>
      </c>
      <c r="H281" s="13">
        <f>'Indicatori target 1.1.4'!H280</f>
        <v>0</v>
      </c>
    </row>
    <row r="282" spans="1:8" x14ac:dyDescent="0.3">
      <c r="A282" s="14">
        <f>'Indicatori target 1.1.4'!A281</f>
        <v>0</v>
      </c>
      <c r="B282" s="14">
        <f>'Indicatori target 1.1.4'!B281</f>
        <v>0</v>
      </c>
      <c r="C282" s="13">
        <f>'Indicatori target 1.1.4'!D281</f>
        <v>0</v>
      </c>
      <c r="D282" s="13">
        <f>'Indicatori target 1.1.4'!E281</f>
        <v>0</v>
      </c>
      <c r="E282" s="14">
        <f>'Indicatori target 1.1.4'!F281</f>
        <v>0</v>
      </c>
      <c r="F282" s="14">
        <v>1</v>
      </c>
      <c r="G282" s="14">
        <f>'Indicatori target 1.1.4'!G281</f>
        <v>0</v>
      </c>
      <c r="H282" s="13">
        <f>'Indicatori target 1.1.4'!H281</f>
        <v>0</v>
      </c>
    </row>
    <row r="283" spans="1:8" x14ac:dyDescent="0.3">
      <c r="A283" s="14">
        <f>'Indicatori target 1.1.4'!A282</f>
        <v>0</v>
      </c>
      <c r="B283" s="14">
        <f>'Indicatori target 1.1.4'!B282</f>
        <v>0</v>
      </c>
      <c r="C283" s="13">
        <f>'Indicatori target 1.1.4'!D282</f>
        <v>0</v>
      </c>
      <c r="D283" s="13">
        <f>'Indicatori target 1.1.4'!E282</f>
        <v>0</v>
      </c>
      <c r="E283" s="14">
        <f>'Indicatori target 1.1.4'!F282</f>
        <v>0</v>
      </c>
      <c r="F283" s="14">
        <v>1</v>
      </c>
      <c r="G283" s="14">
        <f>'Indicatori target 1.1.4'!G282</f>
        <v>0</v>
      </c>
      <c r="H283" s="13">
        <f>'Indicatori target 1.1.4'!H282</f>
        <v>0</v>
      </c>
    </row>
    <row r="284" spans="1:8" x14ac:dyDescent="0.3">
      <c r="A284" s="14">
        <f>'Indicatori target 1.1.4'!A283</f>
        <v>0</v>
      </c>
      <c r="B284" s="14">
        <f>'Indicatori target 1.1.4'!B283</f>
        <v>0</v>
      </c>
      <c r="C284" s="13">
        <f>'Indicatori target 1.1.4'!D283</f>
        <v>0</v>
      </c>
      <c r="D284" s="13">
        <f>'Indicatori target 1.1.4'!E283</f>
        <v>0</v>
      </c>
      <c r="E284" s="14">
        <f>'Indicatori target 1.1.4'!F283</f>
        <v>0</v>
      </c>
      <c r="F284" s="14">
        <v>1</v>
      </c>
      <c r="G284" s="14">
        <f>'Indicatori target 1.1.4'!G283</f>
        <v>0</v>
      </c>
      <c r="H284" s="13">
        <f>'Indicatori target 1.1.4'!H283</f>
        <v>0</v>
      </c>
    </row>
    <row r="285" spans="1:8" x14ac:dyDescent="0.3">
      <c r="A285" s="14">
        <f>'Indicatori target 1.1.4'!A284</f>
        <v>0</v>
      </c>
      <c r="B285" s="14">
        <f>'Indicatori target 1.1.4'!B284</f>
        <v>0</v>
      </c>
      <c r="C285" s="13">
        <f>'Indicatori target 1.1.4'!D284</f>
        <v>0</v>
      </c>
      <c r="D285" s="13">
        <f>'Indicatori target 1.1.4'!E284</f>
        <v>0</v>
      </c>
      <c r="E285" s="14">
        <f>'Indicatori target 1.1.4'!F284</f>
        <v>0</v>
      </c>
      <c r="F285" s="14">
        <v>1</v>
      </c>
      <c r="G285" s="14">
        <f>'Indicatori target 1.1.4'!G284</f>
        <v>0</v>
      </c>
      <c r="H285" s="13">
        <f>'Indicatori target 1.1.4'!H284</f>
        <v>0</v>
      </c>
    </row>
    <row r="286" spans="1:8" x14ac:dyDescent="0.3">
      <c r="A286" s="14">
        <f>'Indicatori target 1.1.4'!A285</f>
        <v>0</v>
      </c>
      <c r="B286" s="14">
        <f>'Indicatori target 1.1.4'!B285</f>
        <v>0</v>
      </c>
      <c r="C286" s="13">
        <f>'Indicatori target 1.1.4'!D285</f>
        <v>0</v>
      </c>
      <c r="D286" s="13">
        <f>'Indicatori target 1.1.4'!E285</f>
        <v>0</v>
      </c>
      <c r="E286" s="14">
        <f>'Indicatori target 1.1.4'!F285</f>
        <v>0</v>
      </c>
      <c r="F286" s="14">
        <v>1</v>
      </c>
      <c r="G286" s="14">
        <f>'Indicatori target 1.1.4'!G285</f>
        <v>0</v>
      </c>
      <c r="H286" s="13">
        <f>'Indicatori target 1.1.4'!H285</f>
        <v>0</v>
      </c>
    </row>
    <row r="287" spans="1:8" x14ac:dyDescent="0.3">
      <c r="A287" s="14">
        <f>'Indicatori target 1.1.4'!A286</f>
        <v>0</v>
      </c>
      <c r="B287" s="14">
        <f>'Indicatori target 1.1.4'!B286</f>
        <v>0</v>
      </c>
      <c r="C287" s="13">
        <f>'Indicatori target 1.1.4'!D286</f>
        <v>0</v>
      </c>
      <c r="D287" s="13">
        <f>'Indicatori target 1.1.4'!E286</f>
        <v>0</v>
      </c>
      <c r="E287" s="14">
        <f>'Indicatori target 1.1.4'!F286</f>
        <v>0</v>
      </c>
      <c r="F287" s="14">
        <v>1</v>
      </c>
      <c r="G287" s="14">
        <f>'Indicatori target 1.1.4'!G286</f>
        <v>0</v>
      </c>
      <c r="H287" s="13">
        <f>'Indicatori target 1.1.4'!H286</f>
        <v>0</v>
      </c>
    </row>
    <row r="288" spans="1:8" x14ac:dyDescent="0.3">
      <c r="A288" s="14">
        <f>'Indicatori target 1.1.4'!A287</f>
        <v>0</v>
      </c>
      <c r="B288" s="14">
        <f>'Indicatori target 1.1.4'!B287</f>
        <v>0</v>
      </c>
      <c r="C288" s="13">
        <f>'Indicatori target 1.1.4'!D287</f>
        <v>0</v>
      </c>
      <c r="D288" s="13">
        <f>'Indicatori target 1.1.4'!E287</f>
        <v>0</v>
      </c>
      <c r="E288" s="14">
        <f>'Indicatori target 1.1.4'!F287</f>
        <v>0</v>
      </c>
      <c r="F288" s="14">
        <v>1</v>
      </c>
      <c r="G288" s="14">
        <f>'Indicatori target 1.1.4'!G287</f>
        <v>0</v>
      </c>
      <c r="H288" s="13">
        <f>'Indicatori target 1.1.4'!H287</f>
        <v>0</v>
      </c>
    </row>
    <row r="289" spans="1:8" x14ac:dyDescent="0.3">
      <c r="A289" s="14">
        <f>'Indicatori target 1.1.4'!A288</f>
        <v>0</v>
      </c>
      <c r="B289" s="14">
        <f>'Indicatori target 1.1.4'!B288</f>
        <v>0</v>
      </c>
      <c r="C289" s="13">
        <f>'Indicatori target 1.1.4'!D288</f>
        <v>0</v>
      </c>
      <c r="D289" s="13">
        <f>'Indicatori target 1.1.4'!E288</f>
        <v>0</v>
      </c>
      <c r="E289" s="14">
        <f>'Indicatori target 1.1.4'!F288</f>
        <v>0</v>
      </c>
      <c r="F289" s="14">
        <v>1</v>
      </c>
      <c r="G289" s="14">
        <f>'Indicatori target 1.1.4'!G288</f>
        <v>0</v>
      </c>
      <c r="H289" s="13">
        <f>'Indicatori target 1.1.4'!H288</f>
        <v>0</v>
      </c>
    </row>
    <row r="290" spans="1:8" x14ac:dyDescent="0.3">
      <c r="A290" s="14">
        <f>'Indicatori target 1.1.4'!A289</f>
        <v>0</v>
      </c>
      <c r="B290" s="14">
        <f>'Indicatori target 1.1.4'!B289</f>
        <v>0</v>
      </c>
      <c r="C290" s="13">
        <f>'Indicatori target 1.1.4'!D289</f>
        <v>0</v>
      </c>
      <c r="D290" s="13">
        <f>'Indicatori target 1.1.4'!E289</f>
        <v>0</v>
      </c>
      <c r="E290" s="14">
        <f>'Indicatori target 1.1.4'!F289</f>
        <v>0</v>
      </c>
      <c r="F290" s="14">
        <v>1</v>
      </c>
      <c r="G290" s="14">
        <f>'Indicatori target 1.1.4'!G289</f>
        <v>0</v>
      </c>
      <c r="H290" s="13">
        <f>'Indicatori target 1.1.4'!H289</f>
        <v>0</v>
      </c>
    </row>
    <row r="291" spans="1:8" x14ac:dyDescent="0.3">
      <c r="A291" s="14">
        <f>'Indicatori target 1.1.4'!A290</f>
        <v>0</v>
      </c>
      <c r="B291" s="14">
        <f>'Indicatori target 1.1.4'!B290</f>
        <v>0</v>
      </c>
      <c r="C291" s="13">
        <f>'Indicatori target 1.1.4'!D290</f>
        <v>0</v>
      </c>
      <c r="D291" s="13">
        <f>'Indicatori target 1.1.4'!E290</f>
        <v>0</v>
      </c>
      <c r="E291" s="14">
        <f>'Indicatori target 1.1.4'!F290</f>
        <v>0</v>
      </c>
      <c r="F291" s="14">
        <v>1</v>
      </c>
      <c r="G291" s="14">
        <f>'Indicatori target 1.1.4'!G290</f>
        <v>0</v>
      </c>
      <c r="H291" s="13">
        <f>'Indicatori target 1.1.4'!H290</f>
        <v>0</v>
      </c>
    </row>
    <row r="292" spans="1:8" x14ac:dyDescent="0.3">
      <c r="A292" s="14">
        <f>'Indicatori target 1.1.4'!A291</f>
        <v>0</v>
      </c>
      <c r="B292" s="14">
        <f>'Indicatori target 1.1.4'!B291</f>
        <v>0</v>
      </c>
      <c r="C292" s="13">
        <f>'Indicatori target 1.1.4'!D291</f>
        <v>0</v>
      </c>
      <c r="D292" s="13">
        <f>'Indicatori target 1.1.4'!E291</f>
        <v>0</v>
      </c>
      <c r="E292" s="14">
        <f>'Indicatori target 1.1.4'!F291</f>
        <v>0</v>
      </c>
      <c r="F292" s="14">
        <v>1</v>
      </c>
      <c r="G292" s="14">
        <f>'Indicatori target 1.1.4'!G291</f>
        <v>0</v>
      </c>
      <c r="H292" s="13">
        <f>'Indicatori target 1.1.4'!H291</f>
        <v>0</v>
      </c>
    </row>
    <row r="293" spans="1:8" x14ac:dyDescent="0.3">
      <c r="A293" s="14">
        <f>'Indicatori target 1.1.4'!A292</f>
        <v>0</v>
      </c>
      <c r="B293" s="14">
        <f>'Indicatori target 1.1.4'!B292</f>
        <v>0</v>
      </c>
      <c r="C293" s="13">
        <f>'Indicatori target 1.1.4'!D292</f>
        <v>0</v>
      </c>
      <c r="D293" s="13">
        <f>'Indicatori target 1.1.4'!E292</f>
        <v>0</v>
      </c>
      <c r="E293" s="14">
        <f>'Indicatori target 1.1.4'!F292</f>
        <v>0</v>
      </c>
      <c r="F293" s="14">
        <v>1</v>
      </c>
      <c r="G293" s="14">
        <f>'Indicatori target 1.1.4'!G292</f>
        <v>0</v>
      </c>
      <c r="H293" s="13">
        <f>'Indicatori target 1.1.4'!H292</f>
        <v>0</v>
      </c>
    </row>
    <row r="294" spans="1:8" x14ac:dyDescent="0.3">
      <c r="A294" s="14">
        <f>'Indicatori target 1.1.4'!A293</f>
        <v>0</v>
      </c>
      <c r="B294" s="14">
        <f>'Indicatori target 1.1.4'!B293</f>
        <v>0</v>
      </c>
      <c r="C294" s="13">
        <f>'Indicatori target 1.1.4'!D293</f>
        <v>0</v>
      </c>
      <c r="D294" s="13">
        <f>'Indicatori target 1.1.4'!E293</f>
        <v>0</v>
      </c>
      <c r="E294" s="14">
        <f>'Indicatori target 1.1.4'!F293</f>
        <v>0</v>
      </c>
      <c r="F294" s="14">
        <v>1</v>
      </c>
      <c r="G294" s="14">
        <f>'Indicatori target 1.1.4'!G293</f>
        <v>0</v>
      </c>
      <c r="H294" s="13">
        <f>'Indicatori target 1.1.4'!H293</f>
        <v>0</v>
      </c>
    </row>
    <row r="295" spans="1:8" x14ac:dyDescent="0.3">
      <c r="A295" s="14">
        <f>'Indicatori target 1.1.4'!A294</f>
        <v>0</v>
      </c>
      <c r="B295" s="14">
        <f>'Indicatori target 1.1.4'!B294</f>
        <v>0</v>
      </c>
      <c r="C295" s="13">
        <f>'Indicatori target 1.1.4'!D294</f>
        <v>0</v>
      </c>
      <c r="D295" s="13">
        <f>'Indicatori target 1.1.4'!E294</f>
        <v>0</v>
      </c>
      <c r="E295" s="14">
        <f>'Indicatori target 1.1.4'!F294</f>
        <v>0</v>
      </c>
      <c r="F295" s="14">
        <v>1</v>
      </c>
      <c r="G295" s="14">
        <f>'Indicatori target 1.1.4'!G294</f>
        <v>0</v>
      </c>
      <c r="H295" s="13">
        <f>'Indicatori target 1.1.4'!H294</f>
        <v>0</v>
      </c>
    </row>
    <row r="296" spans="1:8" x14ac:dyDescent="0.3">
      <c r="A296" s="14">
        <f>'Indicatori target 1.1.4'!A295</f>
        <v>0</v>
      </c>
      <c r="B296" s="14">
        <f>'Indicatori target 1.1.4'!B295</f>
        <v>0</v>
      </c>
      <c r="C296" s="13">
        <f>'Indicatori target 1.1.4'!D295</f>
        <v>0</v>
      </c>
      <c r="D296" s="13">
        <f>'Indicatori target 1.1.4'!E295</f>
        <v>0</v>
      </c>
      <c r="E296" s="14">
        <f>'Indicatori target 1.1.4'!F295</f>
        <v>0</v>
      </c>
      <c r="F296" s="14">
        <v>1</v>
      </c>
      <c r="G296" s="14">
        <f>'Indicatori target 1.1.4'!G295</f>
        <v>0</v>
      </c>
      <c r="H296" s="13">
        <f>'Indicatori target 1.1.4'!H295</f>
        <v>0</v>
      </c>
    </row>
    <row r="297" spans="1:8" x14ac:dyDescent="0.3">
      <c r="A297" s="14">
        <f>'Indicatori target 1.1.4'!A296</f>
        <v>0</v>
      </c>
      <c r="B297" s="14">
        <f>'Indicatori target 1.1.4'!B296</f>
        <v>0</v>
      </c>
      <c r="C297" s="13">
        <f>'Indicatori target 1.1.4'!D296</f>
        <v>0</v>
      </c>
      <c r="D297" s="13">
        <f>'Indicatori target 1.1.4'!E296</f>
        <v>0</v>
      </c>
      <c r="E297" s="14">
        <f>'Indicatori target 1.1.4'!F296</f>
        <v>0</v>
      </c>
      <c r="F297" s="14">
        <v>1</v>
      </c>
      <c r="G297" s="14">
        <f>'Indicatori target 1.1.4'!G296</f>
        <v>0</v>
      </c>
      <c r="H297" s="13">
        <f>'Indicatori target 1.1.4'!H296</f>
        <v>0</v>
      </c>
    </row>
    <row r="298" spans="1:8" x14ac:dyDescent="0.3">
      <c r="A298" s="14">
        <f>'Indicatori target 1.1.4'!A297</f>
        <v>0</v>
      </c>
      <c r="B298" s="14">
        <f>'Indicatori target 1.1.4'!B297</f>
        <v>0</v>
      </c>
      <c r="C298" s="13">
        <f>'Indicatori target 1.1.4'!D297</f>
        <v>0</v>
      </c>
      <c r="D298" s="13">
        <f>'Indicatori target 1.1.4'!E297</f>
        <v>0</v>
      </c>
      <c r="E298" s="14">
        <f>'Indicatori target 1.1.4'!F297</f>
        <v>0</v>
      </c>
      <c r="F298" s="14">
        <v>1</v>
      </c>
      <c r="G298" s="14">
        <f>'Indicatori target 1.1.4'!G297</f>
        <v>0</v>
      </c>
      <c r="H298" s="13">
        <f>'Indicatori target 1.1.4'!H297</f>
        <v>0</v>
      </c>
    </row>
    <row r="299" spans="1:8" x14ac:dyDescent="0.3">
      <c r="A299" s="14">
        <f>'Indicatori target 1.1.4'!A298</f>
        <v>0</v>
      </c>
      <c r="B299" s="14">
        <f>'Indicatori target 1.1.4'!B298</f>
        <v>0</v>
      </c>
      <c r="C299" s="13">
        <f>'Indicatori target 1.1.4'!D298</f>
        <v>0</v>
      </c>
      <c r="D299" s="13">
        <f>'Indicatori target 1.1.4'!E298</f>
        <v>0</v>
      </c>
      <c r="E299" s="14">
        <f>'Indicatori target 1.1.4'!F298</f>
        <v>0</v>
      </c>
      <c r="F299" s="14">
        <v>1</v>
      </c>
      <c r="G299" s="14">
        <f>'Indicatori target 1.1.4'!G298</f>
        <v>0</v>
      </c>
      <c r="H299" s="13">
        <f>'Indicatori target 1.1.4'!H298</f>
        <v>0</v>
      </c>
    </row>
    <row r="300" spans="1:8" x14ac:dyDescent="0.3">
      <c r="A300" s="14">
        <f>'Indicatori target 1.1.4'!A299</f>
        <v>0</v>
      </c>
      <c r="B300" s="14">
        <f>'Indicatori target 1.1.4'!B299</f>
        <v>0</v>
      </c>
      <c r="C300" s="13">
        <f>'Indicatori target 1.1.4'!D299</f>
        <v>0</v>
      </c>
      <c r="D300" s="13">
        <f>'Indicatori target 1.1.4'!E299</f>
        <v>0</v>
      </c>
      <c r="E300" s="14">
        <f>'Indicatori target 1.1.4'!F299</f>
        <v>0</v>
      </c>
      <c r="F300" s="14">
        <v>1</v>
      </c>
      <c r="G300" s="14">
        <f>'Indicatori target 1.1.4'!G299</f>
        <v>0</v>
      </c>
      <c r="H300" s="13">
        <f>'Indicatori target 1.1.4'!H299</f>
        <v>0</v>
      </c>
    </row>
    <row r="301" spans="1:8" x14ac:dyDescent="0.3">
      <c r="A301" s="14">
        <f>'Indicatori target 1.1.4'!A300</f>
        <v>0</v>
      </c>
      <c r="B301" s="14">
        <f>'Indicatori target 1.1.4'!B300</f>
        <v>0</v>
      </c>
      <c r="C301" s="13">
        <f>'Indicatori target 1.1.4'!D300</f>
        <v>0</v>
      </c>
      <c r="D301" s="13">
        <f>'Indicatori target 1.1.4'!E300</f>
        <v>0</v>
      </c>
      <c r="E301" s="14">
        <f>'Indicatori target 1.1.4'!F300</f>
        <v>0</v>
      </c>
      <c r="F301" s="14">
        <v>1</v>
      </c>
      <c r="G301" s="14">
        <f>'Indicatori target 1.1.4'!G300</f>
        <v>0</v>
      </c>
      <c r="H301" s="13">
        <f>'Indicatori target 1.1.4'!H300</f>
        <v>0</v>
      </c>
    </row>
    <row r="302" spans="1:8" x14ac:dyDescent="0.3">
      <c r="A302" s="14">
        <f>'Indicatori target 1.1.4'!A301</f>
        <v>0</v>
      </c>
      <c r="B302" s="14">
        <f>'Indicatori target 1.1.4'!B301</f>
        <v>0</v>
      </c>
      <c r="C302" s="13">
        <f>'Indicatori target 1.1.4'!D301</f>
        <v>0</v>
      </c>
      <c r="D302" s="13">
        <f>'Indicatori target 1.1.4'!E301</f>
        <v>0</v>
      </c>
      <c r="E302" s="14">
        <f>'Indicatori target 1.1.4'!F301</f>
        <v>0</v>
      </c>
      <c r="F302" s="14">
        <v>1</v>
      </c>
      <c r="G302" s="14">
        <f>'Indicatori target 1.1.4'!G301</f>
        <v>0</v>
      </c>
      <c r="H302" s="13">
        <f>'Indicatori target 1.1.4'!H301</f>
        <v>0</v>
      </c>
    </row>
    <row r="303" spans="1:8" x14ac:dyDescent="0.3">
      <c r="A303" s="14">
        <f>'Indicatori target 1.1.4'!A302</f>
        <v>0</v>
      </c>
      <c r="B303" s="14">
        <f>'Indicatori target 1.1.4'!B302</f>
        <v>0</v>
      </c>
      <c r="C303" s="13">
        <f>'Indicatori target 1.1.4'!D302</f>
        <v>0</v>
      </c>
      <c r="D303" s="13">
        <f>'Indicatori target 1.1.4'!E302</f>
        <v>0</v>
      </c>
      <c r="E303" s="14">
        <f>'Indicatori target 1.1.4'!F302</f>
        <v>0</v>
      </c>
      <c r="F303" s="14">
        <v>1</v>
      </c>
      <c r="G303" s="14">
        <f>'Indicatori target 1.1.4'!G302</f>
        <v>0</v>
      </c>
      <c r="H303" s="13">
        <f>'Indicatori target 1.1.4'!H302</f>
        <v>0</v>
      </c>
    </row>
    <row r="304" spans="1:8" x14ac:dyDescent="0.3">
      <c r="A304" s="14">
        <f>'Indicatori target 1.1.4'!A303</f>
        <v>0</v>
      </c>
      <c r="B304" s="14">
        <f>'Indicatori target 1.1.4'!B303</f>
        <v>0</v>
      </c>
      <c r="C304" s="13">
        <f>'Indicatori target 1.1.4'!D303</f>
        <v>0</v>
      </c>
      <c r="D304" s="13">
        <f>'Indicatori target 1.1.4'!E303</f>
        <v>0</v>
      </c>
      <c r="E304" s="14">
        <f>'Indicatori target 1.1.4'!F303</f>
        <v>0</v>
      </c>
      <c r="F304" s="14">
        <v>1</v>
      </c>
      <c r="G304" s="14">
        <f>'Indicatori target 1.1.4'!G303</f>
        <v>0</v>
      </c>
      <c r="H304" s="13">
        <f>'Indicatori target 1.1.4'!H303</f>
        <v>0</v>
      </c>
    </row>
    <row r="305" spans="1:8" x14ac:dyDescent="0.3">
      <c r="A305" s="14">
        <f>'Indicatori target 1.1.4'!A304</f>
        <v>0</v>
      </c>
      <c r="B305" s="14">
        <f>'Indicatori target 1.1.4'!B304</f>
        <v>0</v>
      </c>
      <c r="C305" s="13">
        <f>'Indicatori target 1.1.4'!D304</f>
        <v>0</v>
      </c>
      <c r="D305" s="13">
        <f>'Indicatori target 1.1.4'!E304</f>
        <v>0</v>
      </c>
      <c r="E305" s="14">
        <f>'Indicatori target 1.1.4'!F304</f>
        <v>0</v>
      </c>
      <c r="F305" s="14">
        <v>1</v>
      </c>
      <c r="G305" s="14">
        <f>'Indicatori target 1.1.4'!G304</f>
        <v>0</v>
      </c>
      <c r="H305" s="13">
        <f>'Indicatori target 1.1.4'!H304</f>
        <v>0</v>
      </c>
    </row>
    <row r="306" spans="1:8" x14ac:dyDescent="0.3">
      <c r="A306" s="14">
        <f>'Indicatori target 1.1.4'!A305</f>
        <v>0</v>
      </c>
      <c r="B306" s="14">
        <f>'Indicatori target 1.1.4'!B305</f>
        <v>0</v>
      </c>
      <c r="C306" s="13">
        <f>'Indicatori target 1.1.4'!D305</f>
        <v>0</v>
      </c>
      <c r="D306" s="13">
        <f>'Indicatori target 1.1.4'!E305</f>
        <v>0</v>
      </c>
      <c r="E306" s="14">
        <f>'Indicatori target 1.1.4'!F305</f>
        <v>0</v>
      </c>
      <c r="F306" s="14">
        <v>1</v>
      </c>
      <c r="G306" s="14">
        <f>'Indicatori target 1.1.4'!G305</f>
        <v>0</v>
      </c>
      <c r="H306" s="13">
        <f>'Indicatori target 1.1.4'!H305</f>
        <v>0</v>
      </c>
    </row>
    <row r="307" spans="1:8" x14ac:dyDescent="0.3">
      <c r="A307" s="14">
        <f>'Indicatori target 1.1.4'!A306</f>
        <v>0</v>
      </c>
      <c r="B307" s="14">
        <f>'Indicatori target 1.1.4'!B306</f>
        <v>0</v>
      </c>
      <c r="C307" s="13">
        <f>'Indicatori target 1.1.4'!D306</f>
        <v>0</v>
      </c>
      <c r="D307" s="13">
        <f>'Indicatori target 1.1.4'!E306</f>
        <v>0</v>
      </c>
      <c r="E307" s="14">
        <f>'Indicatori target 1.1.4'!F306</f>
        <v>0</v>
      </c>
      <c r="F307" s="14">
        <v>1</v>
      </c>
      <c r="G307" s="14">
        <f>'Indicatori target 1.1.4'!G306</f>
        <v>0</v>
      </c>
      <c r="H307" s="13">
        <f>'Indicatori target 1.1.4'!H306</f>
        <v>0</v>
      </c>
    </row>
    <row r="308" spans="1:8" x14ac:dyDescent="0.3">
      <c r="A308" s="14">
        <f>'Indicatori target 1.1.4'!A307</f>
        <v>0</v>
      </c>
      <c r="B308" s="14">
        <f>'Indicatori target 1.1.4'!B307</f>
        <v>0</v>
      </c>
      <c r="C308" s="13">
        <f>'Indicatori target 1.1.4'!D307</f>
        <v>0</v>
      </c>
      <c r="D308" s="13">
        <f>'Indicatori target 1.1.4'!E307</f>
        <v>0</v>
      </c>
      <c r="E308" s="14">
        <f>'Indicatori target 1.1.4'!F307</f>
        <v>0</v>
      </c>
      <c r="F308" s="14">
        <v>1</v>
      </c>
      <c r="G308" s="14">
        <f>'Indicatori target 1.1.4'!G307</f>
        <v>0</v>
      </c>
      <c r="H308" s="13">
        <f>'Indicatori target 1.1.4'!H307</f>
        <v>0</v>
      </c>
    </row>
    <row r="309" spans="1:8" x14ac:dyDescent="0.3">
      <c r="A309" s="14">
        <f>'Indicatori target 1.1.4'!A308</f>
        <v>0</v>
      </c>
      <c r="B309" s="14">
        <f>'Indicatori target 1.1.4'!B308</f>
        <v>0</v>
      </c>
      <c r="C309" s="13">
        <f>'Indicatori target 1.1.4'!D308</f>
        <v>0</v>
      </c>
      <c r="D309" s="13">
        <f>'Indicatori target 1.1.4'!E308</f>
        <v>0</v>
      </c>
      <c r="E309" s="14">
        <f>'Indicatori target 1.1.4'!F308</f>
        <v>0</v>
      </c>
      <c r="F309" s="14">
        <v>1</v>
      </c>
      <c r="G309" s="14">
        <f>'Indicatori target 1.1.4'!G308</f>
        <v>0</v>
      </c>
      <c r="H309" s="13">
        <f>'Indicatori target 1.1.4'!H308</f>
        <v>0</v>
      </c>
    </row>
    <row r="310" spans="1:8" x14ac:dyDescent="0.3">
      <c r="A310" s="14">
        <f>'Indicatori target 1.1.4'!A309</f>
        <v>0</v>
      </c>
      <c r="B310" s="14">
        <f>'Indicatori target 1.1.4'!B309</f>
        <v>0</v>
      </c>
      <c r="C310" s="13">
        <f>'Indicatori target 1.1.4'!D309</f>
        <v>0</v>
      </c>
      <c r="D310" s="13">
        <f>'Indicatori target 1.1.4'!E309</f>
        <v>0</v>
      </c>
      <c r="E310" s="14">
        <f>'Indicatori target 1.1.4'!F309</f>
        <v>0</v>
      </c>
      <c r="F310" s="14">
        <v>1</v>
      </c>
      <c r="G310" s="14">
        <f>'Indicatori target 1.1.4'!G309</f>
        <v>0</v>
      </c>
      <c r="H310" s="13">
        <f>'Indicatori target 1.1.4'!H309</f>
        <v>0</v>
      </c>
    </row>
    <row r="311" spans="1:8" x14ac:dyDescent="0.3">
      <c r="A311" s="14">
        <f>'Indicatori target 1.1.4'!A310</f>
        <v>0</v>
      </c>
      <c r="B311" s="14">
        <f>'Indicatori target 1.1.4'!B310</f>
        <v>0</v>
      </c>
      <c r="C311" s="13">
        <f>'Indicatori target 1.1.4'!D310</f>
        <v>0</v>
      </c>
      <c r="D311" s="13">
        <f>'Indicatori target 1.1.4'!E310</f>
        <v>0</v>
      </c>
      <c r="E311" s="14">
        <f>'Indicatori target 1.1.4'!F310</f>
        <v>0</v>
      </c>
      <c r="F311" s="14">
        <v>1</v>
      </c>
      <c r="G311" s="14">
        <f>'Indicatori target 1.1.4'!G310</f>
        <v>0</v>
      </c>
      <c r="H311" s="13">
        <f>'Indicatori target 1.1.4'!H310</f>
        <v>0</v>
      </c>
    </row>
    <row r="312" spans="1:8" x14ac:dyDescent="0.3">
      <c r="A312" s="14">
        <f>'Indicatori target 1.1.4'!A311</f>
        <v>0</v>
      </c>
      <c r="B312" s="14">
        <f>'Indicatori target 1.1.4'!B311</f>
        <v>0</v>
      </c>
      <c r="C312" s="13">
        <f>'Indicatori target 1.1.4'!D311</f>
        <v>0</v>
      </c>
      <c r="D312" s="13">
        <f>'Indicatori target 1.1.4'!E311</f>
        <v>0</v>
      </c>
      <c r="E312" s="14">
        <f>'Indicatori target 1.1.4'!F311</f>
        <v>0</v>
      </c>
      <c r="F312" s="14">
        <v>1</v>
      </c>
      <c r="G312" s="14">
        <f>'Indicatori target 1.1.4'!G311</f>
        <v>0</v>
      </c>
      <c r="H312" s="13">
        <f>'Indicatori target 1.1.4'!H311</f>
        <v>0</v>
      </c>
    </row>
    <row r="313" spans="1:8" x14ac:dyDescent="0.3">
      <c r="A313" s="14">
        <f>'Indicatori target 1.1.4'!A312</f>
        <v>0</v>
      </c>
      <c r="B313" s="14">
        <f>'Indicatori target 1.1.4'!B312</f>
        <v>0</v>
      </c>
      <c r="C313" s="13">
        <f>'Indicatori target 1.1.4'!D312</f>
        <v>0</v>
      </c>
      <c r="D313" s="13">
        <f>'Indicatori target 1.1.4'!E312</f>
        <v>0</v>
      </c>
      <c r="E313" s="14">
        <f>'Indicatori target 1.1.4'!F312</f>
        <v>0</v>
      </c>
      <c r="F313" s="14">
        <v>1</v>
      </c>
      <c r="G313" s="14">
        <f>'Indicatori target 1.1.4'!G312</f>
        <v>0</v>
      </c>
      <c r="H313" s="13">
        <f>'Indicatori target 1.1.4'!H312</f>
        <v>0</v>
      </c>
    </row>
    <row r="314" spans="1:8" x14ac:dyDescent="0.3">
      <c r="A314" s="14">
        <f>'Indicatori target 1.1.4'!A313</f>
        <v>0</v>
      </c>
      <c r="B314" s="14">
        <f>'Indicatori target 1.1.4'!B313</f>
        <v>0</v>
      </c>
      <c r="C314" s="13">
        <f>'Indicatori target 1.1.4'!D313</f>
        <v>0</v>
      </c>
      <c r="D314" s="13">
        <f>'Indicatori target 1.1.4'!E313</f>
        <v>0</v>
      </c>
      <c r="E314" s="14">
        <f>'Indicatori target 1.1.4'!F313</f>
        <v>0</v>
      </c>
      <c r="F314" s="14">
        <v>1</v>
      </c>
      <c r="G314" s="14">
        <f>'Indicatori target 1.1.4'!G313</f>
        <v>0</v>
      </c>
      <c r="H314" s="13">
        <f>'Indicatori target 1.1.4'!H313</f>
        <v>0</v>
      </c>
    </row>
    <row r="315" spans="1:8" x14ac:dyDescent="0.3">
      <c r="A315" s="14">
        <f>'Indicatori target 1.1.4'!A314</f>
        <v>0</v>
      </c>
      <c r="B315" s="14">
        <f>'Indicatori target 1.1.4'!B314</f>
        <v>0</v>
      </c>
      <c r="C315" s="13">
        <f>'Indicatori target 1.1.4'!D314</f>
        <v>0</v>
      </c>
      <c r="D315" s="13">
        <f>'Indicatori target 1.1.4'!E314</f>
        <v>0</v>
      </c>
      <c r="E315" s="14">
        <f>'Indicatori target 1.1.4'!F314</f>
        <v>0</v>
      </c>
      <c r="F315" s="14">
        <v>1</v>
      </c>
      <c r="G315" s="14">
        <f>'Indicatori target 1.1.4'!G314</f>
        <v>0</v>
      </c>
      <c r="H315" s="13">
        <f>'Indicatori target 1.1.4'!H314</f>
        <v>0</v>
      </c>
    </row>
    <row r="316" spans="1:8" x14ac:dyDescent="0.3">
      <c r="A316" s="14">
        <f>'Indicatori target 1.1.4'!A315</f>
        <v>0</v>
      </c>
      <c r="B316" s="14">
        <f>'Indicatori target 1.1.4'!B315</f>
        <v>0</v>
      </c>
      <c r="C316" s="13">
        <f>'Indicatori target 1.1.4'!D315</f>
        <v>0</v>
      </c>
      <c r="D316" s="13">
        <f>'Indicatori target 1.1.4'!E315</f>
        <v>0</v>
      </c>
      <c r="E316" s="14">
        <f>'Indicatori target 1.1.4'!F315</f>
        <v>0</v>
      </c>
      <c r="F316" s="14">
        <v>1</v>
      </c>
      <c r="G316" s="14">
        <f>'Indicatori target 1.1.4'!G315</f>
        <v>0</v>
      </c>
      <c r="H316" s="13">
        <f>'Indicatori target 1.1.4'!H315</f>
        <v>0</v>
      </c>
    </row>
    <row r="317" spans="1:8" x14ac:dyDescent="0.3">
      <c r="A317" s="14">
        <f>'Indicatori target 1.1.4'!A316</f>
        <v>0</v>
      </c>
      <c r="B317" s="14">
        <f>'Indicatori target 1.1.4'!B316</f>
        <v>0</v>
      </c>
      <c r="C317" s="13">
        <f>'Indicatori target 1.1.4'!D316</f>
        <v>0</v>
      </c>
      <c r="D317" s="13">
        <f>'Indicatori target 1.1.4'!E316</f>
        <v>0</v>
      </c>
      <c r="E317" s="14">
        <f>'Indicatori target 1.1.4'!F316</f>
        <v>0</v>
      </c>
      <c r="F317" s="14">
        <v>1</v>
      </c>
      <c r="G317" s="14">
        <f>'Indicatori target 1.1.4'!G316</f>
        <v>0</v>
      </c>
      <c r="H317" s="13">
        <f>'Indicatori target 1.1.4'!H316</f>
        <v>0</v>
      </c>
    </row>
    <row r="318" spans="1:8" x14ac:dyDescent="0.3">
      <c r="A318" s="14">
        <f>'Indicatori target 1.1.4'!A317</f>
        <v>0</v>
      </c>
      <c r="B318" s="14">
        <f>'Indicatori target 1.1.4'!B317</f>
        <v>0</v>
      </c>
      <c r="C318" s="13">
        <f>'Indicatori target 1.1.4'!D317</f>
        <v>0</v>
      </c>
      <c r="D318" s="13">
        <f>'Indicatori target 1.1.4'!E317</f>
        <v>0</v>
      </c>
      <c r="E318" s="14">
        <f>'Indicatori target 1.1.4'!F317</f>
        <v>0</v>
      </c>
      <c r="F318" s="14">
        <v>1</v>
      </c>
      <c r="G318" s="14">
        <f>'Indicatori target 1.1.4'!G317</f>
        <v>0</v>
      </c>
      <c r="H318" s="13">
        <f>'Indicatori target 1.1.4'!H317</f>
        <v>0</v>
      </c>
    </row>
    <row r="319" spans="1:8" x14ac:dyDescent="0.3">
      <c r="A319" s="14">
        <f>'Indicatori target 1.1.4'!A318</f>
        <v>0</v>
      </c>
      <c r="B319" s="14">
        <f>'Indicatori target 1.1.4'!B318</f>
        <v>0</v>
      </c>
      <c r="C319" s="13">
        <f>'Indicatori target 1.1.4'!D318</f>
        <v>0</v>
      </c>
      <c r="D319" s="13">
        <f>'Indicatori target 1.1.4'!E318</f>
        <v>0</v>
      </c>
      <c r="E319" s="14">
        <f>'Indicatori target 1.1.4'!F318</f>
        <v>0</v>
      </c>
      <c r="F319" s="14">
        <v>1</v>
      </c>
      <c r="G319" s="14">
        <f>'Indicatori target 1.1.4'!G318</f>
        <v>0</v>
      </c>
      <c r="H319" s="13">
        <f>'Indicatori target 1.1.4'!H318</f>
        <v>0</v>
      </c>
    </row>
    <row r="320" spans="1:8" x14ac:dyDescent="0.3">
      <c r="A320" s="14">
        <f>'Indicatori target 1.1.4'!A319</f>
        <v>0</v>
      </c>
      <c r="B320" s="14">
        <f>'Indicatori target 1.1.4'!B319</f>
        <v>0</v>
      </c>
      <c r="C320" s="13">
        <f>'Indicatori target 1.1.4'!D319</f>
        <v>0</v>
      </c>
      <c r="D320" s="13">
        <f>'Indicatori target 1.1.4'!E319</f>
        <v>0</v>
      </c>
      <c r="E320" s="14">
        <f>'Indicatori target 1.1.4'!F319</f>
        <v>0</v>
      </c>
      <c r="F320" s="14">
        <v>1</v>
      </c>
      <c r="G320" s="14">
        <f>'Indicatori target 1.1.4'!G319</f>
        <v>0</v>
      </c>
      <c r="H320" s="13">
        <f>'Indicatori target 1.1.4'!H319</f>
        <v>0</v>
      </c>
    </row>
    <row r="321" spans="1:8" x14ac:dyDescent="0.3">
      <c r="A321" s="14">
        <f>'Indicatori target 1.1.4'!A320</f>
        <v>0</v>
      </c>
      <c r="B321" s="14">
        <f>'Indicatori target 1.1.4'!B320</f>
        <v>0</v>
      </c>
      <c r="C321" s="13">
        <f>'Indicatori target 1.1.4'!D320</f>
        <v>0</v>
      </c>
      <c r="D321" s="13">
        <f>'Indicatori target 1.1.4'!E320</f>
        <v>0</v>
      </c>
      <c r="E321" s="14">
        <f>'Indicatori target 1.1.4'!F320</f>
        <v>0</v>
      </c>
      <c r="F321" s="14">
        <v>1</v>
      </c>
      <c r="G321" s="14">
        <f>'Indicatori target 1.1.4'!G320</f>
        <v>0</v>
      </c>
      <c r="H321" s="13">
        <f>'Indicatori target 1.1.4'!H320</f>
        <v>0</v>
      </c>
    </row>
    <row r="322" spans="1:8" x14ac:dyDescent="0.3">
      <c r="A322" s="14">
        <f>'Indicatori target 1.1.4'!A321</f>
        <v>0</v>
      </c>
      <c r="B322" s="14">
        <f>'Indicatori target 1.1.4'!B321</f>
        <v>0</v>
      </c>
      <c r="C322" s="13">
        <f>'Indicatori target 1.1.4'!D321</f>
        <v>0</v>
      </c>
      <c r="D322" s="13">
        <f>'Indicatori target 1.1.4'!E321</f>
        <v>0</v>
      </c>
      <c r="E322" s="14">
        <f>'Indicatori target 1.1.4'!F321</f>
        <v>0</v>
      </c>
      <c r="F322" s="14">
        <v>1</v>
      </c>
      <c r="G322" s="14">
        <f>'Indicatori target 1.1.4'!G321</f>
        <v>0</v>
      </c>
      <c r="H322" s="13">
        <f>'Indicatori target 1.1.4'!H321</f>
        <v>0</v>
      </c>
    </row>
    <row r="323" spans="1:8" x14ac:dyDescent="0.3">
      <c r="A323" s="14">
        <f>'Indicatori target 1.1.4'!A322</f>
        <v>0</v>
      </c>
      <c r="B323" s="14">
        <f>'Indicatori target 1.1.4'!B322</f>
        <v>0</v>
      </c>
      <c r="C323" s="13">
        <f>'Indicatori target 1.1.4'!D322</f>
        <v>0</v>
      </c>
      <c r="D323" s="13">
        <f>'Indicatori target 1.1.4'!E322</f>
        <v>0</v>
      </c>
      <c r="E323" s="14">
        <f>'Indicatori target 1.1.4'!F322</f>
        <v>0</v>
      </c>
      <c r="F323" s="14">
        <v>1</v>
      </c>
      <c r="G323" s="14">
        <f>'Indicatori target 1.1.4'!G322</f>
        <v>0</v>
      </c>
      <c r="H323" s="13">
        <f>'Indicatori target 1.1.4'!H322</f>
        <v>0</v>
      </c>
    </row>
    <row r="324" spans="1:8" x14ac:dyDescent="0.3">
      <c r="A324" s="14">
        <f>'Indicatori target 1.1.4'!A323</f>
        <v>0</v>
      </c>
      <c r="B324" s="14">
        <f>'Indicatori target 1.1.4'!B323</f>
        <v>0</v>
      </c>
      <c r="C324" s="13">
        <f>'Indicatori target 1.1.4'!D323</f>
        <v>0</v>
      </c>
      <c r="D324" s="13">
        <f>'Indicatori target 1.1.4'!E323</f>
        <v>0</v>
      </c>
      <c r="E324" s="14">
        <f>'Indicatori target 1.1.4'!F323</f>
        <v>0</v>
      </c>
      <c r="F324" s="14">
        <v>1</v>
      </c>
      <c r="G324" s="14">
        <f>'Indicatori target 1.1.4'!G323</f>
        <v>0</v>
      </c>
      <c r="H324" s="13">
        <f>'Indicatori target 1.1.4'!H323</f>
        <v>0</v>
      </c>
    </row>
    <row r="325" spans="1:8" x14ac:dyDescent="0.3">
      <c r="A325" s="14">
        <f>'Indicatori target 1.1.4'!A324</f>
        <v>0</v>
      </c>
      <c r="B325" s="14">
        <f>'Indicatori target 1.1.4'!B324</f>
        <v>0</v>
      </c>
      <c r="C325" s="13">
        <f>'Indicatori target 1.1.4'!D324</f>
        <v>0</v>
      </c>
      <c r="D325" s="13">
        <f>'Indicatori target 1.1.4'!E324</f>
        <v>0</v>
      </c>
      <c r="E325" s="14">
        <f>'Indicatori target 1.1.4'!F324</f>
        <v>0</v>
      </c>
      <c r="F325" s="14">
        <v>1</v>
      </c>
      <c r="G325" s="14">
        <f>'Indicatori target 1.1.4'!G324</f>
        <v>0</v>
      </c>
      <c r="H325" s="13">
        <f>'Indicatori target 1.1.4'!H324</f>
        <v>0</v>
      </c>
    </row>
    <row r="326" spans="1:8" x14ac:dyDescent="0.3">
      <c r="A326" s="14">
        <f>'Indicatori target 1.1.4'!A325</f>
        <v>0</v>
      </c>
      <c r="B326" s="14">
        <f>'Indicatori target 1.1.4'!B325</f>
        <v>0</v>
      </c>
      <c r="C326" s="13">
        <f>'Indicatori target 1.1.4'!D325</f>
        <v>0</v>
      </c>
      <c r="D326" s="13">
        <f>'Indicatori target 1.1.4'!E325</f>
        <v>0</v>
      </c>
      <c r="E326" s="14">
        <f>'Indicatori target 1.1.4'!F325</f>
        <v>0</v>
      </c>
      <c r="F326" s="14">
        <v>1</v>
      </c>
      <c r="G326" s="14">
        <f>'Indicatori target 1.1.4'!G325</f>
        <v>0</v>
      </c>
      <c r="H326" s="13">
        <f>'Indicatori target 1.1.4'!H325</f>
        <v>0</v>
      </c>
    </row>
    <row r="327" spans="1:8" x14ac:dyDescent="0.3">
      <c r="A327" s="14">
        <f>'Indicatori target 1.1.4'!A326</f>
        <v>0</v>
      </c>
      <c r="B327" s="14">
        <f>'Indicatori target 1.1.4'!B326</f>
        <v>0</v>
      </c>
      <c r="C327" s="13">
        <f>'Indicatori target 1.1.4'!D326</f>
        <v>0</v>
      </c>
      <c r="D327" s="13">
        <f>'Indicatori target 1.1.4'!E326</f>
        <v>0</v>
      </c>
      <c r="E327" s="14">
        <f>'Indicatori target 1.1.4'!F326</f>
        <v>0</v>
      </c>
      <c r="F327" s="14">
        <v>1</v>
      </c>
      <c r="G327" s="14">
        <f>'Indicatori target 1.1.4'!G326</f>
        <v>0</v>
      </c>
      <c r="H327" s="13">
        <f>'Indicatori target 1.1.4'!H326</f>
        <v>0</v>
      </c>
    </row>
    <row r="328" spans="1:8" x14ac:dyDescent="0.3">
      <c r="A328" s="14">
        <f>'Indicatori target 1.1.4'!A327</f>
        <v>0</v>
      </c>
      <c r="B328" s="14">
        <f>'Indicatori target 1.1.4'!B327</f>
        <v>0</v>
      </c>
      <c r="C328" s="13">
        <f>'Indicatori target 1.1.4'!D327</f>
        <v>0</v>
      </c>
      <c r="D328" s="13">
        <f>'Indicatori target 1.1.4'!E327</f>
        <v>0</v>
      </c>
      <c r="E328" s="14">
        <f>'Indicatori target 1.1.4'!F327</f>
        <v>0</v>
      </c>
      <c r="F328" s="14">
        <v>1</v>
      </c>
      <c r="G328" s="14">
        <f>'Indicatori target 1.1.4'!G327</f>
        <v>0</v>
      </c>
      <c r="H328" s="13">
        <f>'Indicatori target 1.1.4'!H327</f>
        <v>0</v>
      </c>
    </row>
    <row r="329" spans="1:8" x14ac:dyDescent="0.3">
      <c r="A329" s="14">
        <f>'Indicatori target 1.1.4'!A328</f>
        <v>0</v>
      </c>
      <c r="B329" s="14">
        <f>'Indicatori target 1.1.4'!B328</f>
        <v>0</v>
      </c>
      <c r="C329" s="13">
        <f>'Indicatori target 1.1.4'!D328</f>
        <v>0</v>
      </c>
      <c r="D329" s="13">
        <f>'Indicatori target 1.1.4'!E328</f>
        <v>0</v>
      </c>
      <c r="E329" s="14">
        <f>'Indicatori target 1.1.4'!F328</f>
        <v>0</v>
      </c>
      <c r="F329" s="14">
        <v>1</v>
      </c>
      <c r="G329" s="14">
        <f>'Indicatori target 1.1.4'!G328</f>
        <v>0</v>
      </c>
      <c r="H329" s="13">
        <f>'Indicatori target 1.1.4'!H328</f>
        <v>0</v>
      </c>
    </row>
    <row r="330" spans="1:8" x14ac:dyDescent="0.3">
      <c r="A330" s="14">
        <f>'Indicatori target 1.1.4'!A329</f>
        <v>0</v>
      </c>
      <c r="B330" s="14">
        <f>'Indicatori target 1.1.4'!B329</f>
        <v>0</v>
      </c>
      <c r="C330" s="13">
        <f>'Indicatori target 1.1.4'!D329</f>
        <v>0</v>
      </c>
      <c r="D330" s="13">
        <f>'Indicatori target 1.1.4'!E329</f>
        <v>0</v>
      </c>
      <c r="E330" s="14">
        <f>'Indicatori target 1.1.4'!F329</f>
        <v>0</v>
      </c>
      <c r="F330" s="14">
        <v>1</v>
      </c>
      <c r="G330" s="14">
        <f>'Indicatori target 1.1.4'!G329</f>
        <v>0</v>
      </c>
      <c r="H330" s="13">
        <f>'Indicatori target 1.1.4'!H329</f>
        <v>0</v>
      </c>
    </row>
    <row r="331" spans="1:8" x14ac:dyDescent="0.3">
      <c r="A331" s="14">
        <f>'Indicatori target 1.1.4'!A330</f>
        <v>0</v>
      </c>
      <c r="B331" s="14">
        <f>'Indicatori target 1.1.4'!B330</f>
        <v>0</v>
      </c>
      <c r="C331" s="13">
        <f>'Indicatori target 1.1.4'!D330</f>
        <v>0</v>
      </c>
      <c r="D331" s="13">
        <f>'Indicatori target 1.1.4'!E330</f>
        <v>0</v>
      </c>
      <c r="E331" s="14">
        <f>'Indicatori target 1.1.4'!F330</f>
        <v>0</v>
      </c>
      <c r="F331" s="14">
        <v>1</v>
      </c>
      <c r="G331" s="14">
        <f>'Indicatori target 1.1.4'!G330</f>
        <v>0</v>
      </c>
      <c r="H331" s="13">
        <f>'Indicatori target 1.1.4'!H330</f>
        <v>0</v>
      </c>
    </row>
    <row r="332" spans="1:8" x14ac:dyDescent="0.3">
      <c r="A332" s="14">
        <f>'Indicatori target 1.1.4'!A331</f>
        <v>0</v>
      </c>
      <c r="B332" s="14">
        <f>'Indicatori target 1.1.4'!B331</f>
        <v>0</v>
      </c>
      <c r="C332" s="13">
        <f>'Indicatori target 1.1.4'!D331</f>
        <v>0</v>
      </c>
      <c r="D332" s="13">
        <f>'Indicatori target 1.1.4'!E331</f>
        <v>0</v>
      </c>
      <c r="E332" s="14">
        <f>'Indicatori target 1.1.4'!F331</f>
        <v>0</v>
      </c>
      <c r="F332" s="14">
        <v>1</v>
      </c>
      <c r="G332" s="14">
        <f>'Indicatori target 1.1.4'!G331</f>
        <v>0</v>
      </c>
      <c r="H332" s="13">
        <f>'Indicatori target 1.1.4'!H331</f>
        <v>0</v>
      </c>
    </row>
    <row r="333" spans="1:8" x14ac:dyDescent="0.3">
      <c r="A333" s="14">
        <f>'Indicatori target 1.1.4'!A332</f>
        <v>0</v>
      </c>
      <c r="B333" s="14">
        <f>'Indicatori target 1.1.4'!B332</f>
        <v>0</v>
      </c>
      <c r="C333" s="13">
        <f>'Indicatori target 1.1.4'!D332</f>
        <v>0</v>
      </c>
      <c r="D333" s="13">
        <f>'Indicatori target 1.1.4'!E332</f>
        <v>0</v>
      </c>
      <c r="E333" s="14">
        <f>'Indicatori target 1.1.4'!F332</f>
        <v>0</v>
      </c>
      <c r="F333" s="14">
        <v>1</v>
      </c>
      <c r="G333" s="14">
        <f>'Indicatori target 1.1.4'!G332</f>
        <v>0</v>
      </c>
      <c r="H333" s="13">
        <f>'Indicatori target 1.1.4'!H332</f>
        <v>0</v>
      </c>
    </row>
    <row r="334" spans="1:8" x14ac:dyDescent="0.3">
      <c r="A334" s="14">
        <f>'Indicatori target 1.1.4'!A333</f>
        <v>0</v>
      </c>
      <c r="B334" s="14">
        <f>'Indicatori target 1.1.4'!B333</f>
        <v>0</v>
      </c>
      <c r="C334" s="13">
        <f>'Indicatori target 1.1.4'!D333</f>
        <v>0</v>
      </c>
      <c r="D334" s="13">
        <f>'Indicatori target 1.1.4'!E333</f>
        <v>0</v>
      </c>
      <c r="E334" s="14">
        <f>'Indicatori target 1.1.4'!F333</f>
        <v>0</v>
      </c>
      <c r="F334" s="14">
        <v>1</v>
      </c>
      <c r="G334" s="14">
        <f>'Indicatori target 1.1.4'!G333</f>
        <v>0</v>
      </c>
      <c r="H334" s="13">
        <f>'Indicatori target 1.1.4'!H333</f>
        <v>0</v>
      </c>
    </row>
    <row r="335" spans="1:8" x14ac:dyDescent="0.3">
      <c r="A335" s="14">
        <f>'Indicatori target 1.1.4'!A334</f>
        <v>0</v>
      </c>
      <c r="B335" s="14">
        <f>'Indicatori target 1.1.4'!B334</f>
        <v>0</v>
      </c>
      <c r="C335" s="13">
        <f>'Indicatori target 1.1.4'!D334</f>
        <v>0</v>
      </c>
      <c r="D335" s="13">
        <f>'Indicatori target 1.1.4'!E334</f>
        <v>0</v>
      </c>
      <c r="E335" s="14">
        <f>'Indicatori target 1.1.4'!F334</f>
        <v>0</v>
      </c>
      <c r="F335" s="14">
        <v>1</v>
      </c>
      <c r="G335" s="14">
        <f>'Indicatori target 1.1.4'!G334</f>
        <v>0</v>
      </c>
      <c r="H335" s="13">
        <f>'Indicatori target 1.1.4'!H334</f>
        <v>0</v>
      </c>
    </row>
    <row r="336" spans="1:8" x14ac:dyDescent="0.3">
      <c r="A336" s="14">
        <f>'Indicatori target 1.1.4'!A335</f>
        <v>0</v>
      </c>
      <c r="B336" s="14">
        <f>'Indicatori target 1.1.4'!B335</f>
        <v>0</v>
      </c>
      <c r="C336" s="13">
        <f>'Indicatori target 1.1.4'!D335</f>
        <v>0</v>
      </c>
      <c r="D336" s="13">
        <f>'Indicatori target 1.1.4'!E335</f>
        <v>0</v>
      </c>
      <c r="E336" s="14">
        <f>'Indicatori target 1.1.4'!F335</f>
        <v>0</v>
      </c>
      <c r="F336" s="14">
        <v>1</v>
      </c>
      <c r="G336" s="14">
        <f>'Indicatori target 1.1.4'!G335</f>
        <v>0</v>
      </c>
      <c r="H336" s="13">
        <f>'Indicatori target 1.1.4'!H335</f>
        <v>0</v>
      </c>
    </row>
    <row r="337" spans="1:8" x14ac:dyDescent="0.3">
      <c r="A337" s="14">
        <f>'Indicatori target 1.1.4'!A336</f>
        <v>0</v>
      </c>
      <c r="B337" s="14">
        <f>'Indicatori target 1.1.4'!B336</f>
        <v>0</v>
      </c>
      <c r="C337" s="13">
        <f>'Indicatori target 1.1.4'!D336</f>
        <v>0</v>
      </c>
      <c r="D337" s="13">
        <f>'Indicatori target 1.1.4'!E336</f>
        <v>0</v>
      </c>
      <c r="E337" s="14">
        <f>'Indicatori target 1.1.4'!F336</f>
        <v>0</v>
      </c>
      <c r="F337" s="14">
        <v>1</v>
      </c>
      <c r="G337" s="14">
        <f>'Indicatori target 1.1.4'!G336</f>
        <v>0</v>
      </c>
      <c r="H337" s="13">
        <f>'Indicatori target 1.1.4'!H336</f>
        <v>0</v>
      </c>
    </row>
    <row r="338" spans="1:8" x14ac:dyDescent="0.3">
      <c r="A338" s="14">
        <f>'Indicatori target 1.1.4'!A337</f>
        <v>0</v>
      </c>
      <c r="B338" s="14">
        <f>'Indicatori target 1.1.4'!B337</f>
        <v>0</v>
      </c>
      <c r="C338" s="13">
        <f>'Indicatori target 1.1.4'!D337</f>
        <v>0</v>
      </c>
      <c r="D338" s="13">
        <f>'Indicatori target 1.1.4'!E337</f>
        <v>0</v>
      </c>
      <c r="E338" s="14">
        <f>'Indicatori target 1.1.4'!F337</f>
        <v>0</v>
      </c>
      <c r="F338" s="14">
        <v>1</v>
      </c>
      <c r="G338" s="14">
        <f>'Indicatori target 1.1.4'!G337</f>
        <v>0</v>
      </c>
      <c r="H338" s="13">
        <f>'Indicatori target 1.1.4'!H337</f>
        <v>0</v>
      </c>
    </row>
    <row r="339" spans="1:8" x14ac:dyDescent="0.3">
      <c r="A339" s="14">
        <f>'Indicatori target 1.1.4'!A338</f>
        <v>0</v>
      </c>
      <c r="B339" s="14">
        <f>'Indicatori target 1.1.4'!B338</f>
        <v>0</v>
      </c>
      <c r="C339" s="13">
        <f>'Indicatori target 1.1.4'!D338</f>
        <v>0</v>
      </c>
      <c r="D339" s="13">
        <f>'Indicatori target 1.1.4'!E338</f>
        <v>0</v>
      </c>
      <c r="E339" s="14">
        <f>'Indicatori target 1.1.4'!F338</f>
        <v>0</v>
      </c>
      <c r="F339" s="14">
        <v>1</v>
      </c>
      <c r="G339" s="14">
        <f>'Indicatori target 1.1.4'!G338</f>
        <v>0</v>
      </c>
      <c r="H339" s="13">
        <f>'Indicatori target 1.1.4'!H338</f>
        <v>0</v>
      </c>
    </row>
    <row r="340" spans="1:8" x14ac:dyDescent="0.3">
      <c r="A340" s="14">
        <f>'Indicatori target 1.1.4'!A339</f>
        <v>0</v>
      </c>
      <c r="B340" s="14">
        <f>'Indicatori target 1.1.4'!B339</f>
        <v>0</v>
      </c>
      <c r="C340" s="13">
        <f>'Indicatori target 1.1.4'!D339</f>
        <v>0</v>
      </c>
      <c r="D340" s="13">
        <f>'Indicatori target 1.1.4'!E339</f>
        <v>0</v>
      </c>
      <c r="E340" s="14">
        <f>'Indicatori target 1.1.4'!F339</f>
        <v>0</v>
      </c>
      <c r="F340" s="14">
        <v>1</v>
      </c>
      <c r="G340" s="14">
        <f>'Indicatori target 1.1.4'!G339</f>
        <v>0</v>
      </c>
      <c r="H340" s="13">
        <f>'Indicatori target 1.1.4'!H339</f>
        <v>0</v>
      </c>
    </row>
    <row r="341" spans="1:8" x14ac:dyDescent="0.3">
      <c r="A341" s="14">
        <f>'Indicatori target 1.1.4'!A340</f>
        <v>0</v>
      </c>
      <c r="B341" s="14">
        <f>'Indicatori target 1.1.4'!B340</f>
        <v>0</v>
      </c>
      <c r="C341" s="13">
        <f>'Indicatori target 1.1.4'!D340</f>
        <v>0</v>
      </c>
      <c r="D341" s="13">
        <f>'Indicatori target 1.1.4'!E340</f>
        <v>0</v>
      </c>
      <c r="E341" s="14">
        <f>'Indicatori target 1.1.4'!F340</f>
        <v>0</v>
      </c>
      <c r="F341" s="14">
        <v>1</v>
      </c>
      <c r="G341" s="14">
        <f>'Indicatori target 1.1.4'!G340</f>
        <v>0</v>
      </c>
      <c r="H341" s="13">
        <f>'Indicatori target 1.1.4'!H340</f>
        <v>0</v>
      </c>
    </row>
    <row r="342" spans="1:8" x14ac:dyDescent="0.3">
      <c r="A342" s="14">
        <f>'Indicatori target 1.1.4'!A341</f>
        <v>0</v>
      </c>
      <c r="B342" s="14">
        <f>'Indicatori target 1.1.4'!B341</f>
        <v>0</v>
      </c>
      <c r="C342" s="13">
        <f>'Indicatori target 1.1.4'!D341</f>
        <v>0</v>
      </c>
      <c r="D342" s="13">
        <f>'Indicatori target 1.1.4'!E341</f>
        <v>0</v>
      </c>
      <c r="E342" s="14">
        <f>'Indicatori target 1.1.4'!F341</f>
        <v>0</v>
      </c>
      <c r="F342" s="14">
        <v>1</v>
      </c>
      <c r="G342" s="14">
        <f>'Indicatori target 1.1.4'!G341</f>
        <v>0</v>
      </c>
      <c r="H342" s="13">
        <f>'Indicatori target 1.1.4'!H341</f>
        <v>0</v>
      </c>
    </row>
    <row r="343" spans="1:8" x14ac:dyDescent="0.3">
      <c r="A343" s="14">
        <f>'Indicatori target 1.1.4'!A342</f>
        <v>0</v>
      </c>
      <c r="B343" s="14">
        <f>'Indicatori target 1.1.4'!B342</f>
        <v>0</v>
      </c>
      <c r="C343" s="13">
        <f>'Indicatori target 1.1.4'!D342</f>
        <v>0</v>
      </c>
      <c r="D343" s="13">
        <f>'Indicatori target 1.1.4'!E342</f>
        <v>0</v>
      </c>
      <c r="E343" s="14">
        <f>'Indicatori target 1.1.4'!F342</f>
        <v>0</v>
      </c>
      <c r="F343" s="14">
        <v>1</v>
      </c>
      <c r="G343" s="14">
        <f>'Indicatori target 1.1.4'!G342</f>
        <v>0</v>
      </c>
      <c r="H343" s="13">
        <f>'Indicatori target 1.1.4'!H342</f>
        <v>0</v>
      </c>
    </row>
    <row r="344" spans="1:8" x14ac:dyDescent="0.3">
      <c r="A344" s="14">
        <f>'Indicatori target 1.1.4'!A343</f>
        <v>0</v>
      </c>
      <c r="B344" s="14">
        <f>'Indicatori target 1.1.4'!B343</f>
        <v>0</v>
      </c>
      <c r="C344" s="13">
        <f>'Indicatori target 1.1.4'!D343</f>
        <v>0</v>
      </c>
      <c r="D344" s="13">
        <f>'Indicatori target 1.1.4'!E343</f>
        <v>0</v>
      </c>
      <c r="E344" s="14">
        <f>'Indicatori target 1.1.4'!F343</f>
        <v>0</v>
      </c>
      <c r="F344" s="14">
        <v>1</v>
      </c>
      <c r="G344" s="14">
        <f>'Indicatori target 1.1.4'!G343</f>
        <v>0</v>
      </c>
      <c r="H344" s="13">
        <f>'Indicatori target 1.1.4'!H343</f>
        <v>0</v>
      </c>
    </row>
    <row r="345" spans="1:8" x14ac:dyDescent="0.3">
      <c r="A345" s="14">
        <f>'Indicatori target 1.1.4'!A344</f>
        <v>0</v>
      </c>
      <c r="B345" s="14">
        <f>'Indicatori target 1.1.4'!B344</f>
        <v>0</v>
      </c>
      <c r="C345" s="13">
        <f>'Indicatori target 1.1.4'!D344</f>
        <v>0</v>
      </c>
      <c r="D345" s="13">
        <f>'Indicatori target 1.1.4'!E344</f>
        <v>0</v>
      </c>
      <c r="E345" s="14">
        <f>'Indicatori target 1.1.4'!F344</f>
        <v>0</v>
      </c>
      <c r="F345" s="14">
        <v>1</v>
      </c>
      <c r="G345" s="14">
        <f>'Indicatori target 1.1.4'!G344</f>
        <v>0</v>
      </c>
      <c r="H345" s="13">
        <f>'Indicatori target 1.1.4'!H344</f>
        <v>0</v>
      </c>
    </row>
    <row r="346" spans="1:8" x14ac:dyDescent="0.3">
      <c r="A346" s="14">
        <f>'Indicatori target 1.1.4'!A345</f>
        <v>0</v>
      </c>
      <c r="B346" s="14">
        <f>'Indicatori target 1.1.4'!B345</f>
        <v>0</v>
      </c>
      <c r="C346" s="13">
        <f>'Indicatori target 1.1.4'!D345</f>
        <v>0</v>
      </c>
      <c r="D346" s="13">
        <f>'Indicatori target 1.1.4'!E345</f>
        <v>0</v>
      </c>
      <c r="E346" s="14">
        <f>'Indicatori target 1.1.4'!F345</f>
        <v>0</v>
      </c>
      <c r="F346" s="14">
        <v>1</v>
      </c>
      <c r="G346" s="14">
        <f>'Indicatori target 1.1.4'!G345</f>
        <v>0</v>
      </c>
      <c r="H346" s="13">
        <f>'Indicatori target 1.1.4'!H345</f>
        <v>0</v>
      </c>
    </row>
    <row r="347" spans="1:8" x14ac:dyDescent="0.3">
      <c r="A347" s="14">
        <f>'Indicatori target 1.1.4'!A346</f>
        <v>0</v>
      </c>
      <c r="B347" s="14">
        <f>'Indicatori target 1.1.4'!B346</f>
        <v>0</v>
      </c>
      <c r="C347" s="13">
        <f>'Indicatori target 1.1.4'!D346</f>
        <v>0</v>
      </c>
      <c r="D347" s="13">
        <f>'Indicatori target 1.1.4'!E346</f>
        <v>0</v>
      </c>
      <c r="E347" s="14">
        <f>'Indicatori target 1.1.4'!F346</f>
        <v>0</v>
      </c>
      <c r="F347" s="14">
        <v>1</v>
      </c>
      <c r="G347" s="14">
        <f>'Indicatori target 1.1.4'!G346</f>
        <v>0</v>
      </c>
      <c r="H347" s="13">
        <f>'Indicatori target 1.1.4'!H346</f>
        <v>0</v>
      </c>
    </row>
    <row r="348" spans="1:8" x14ac:dyDescent="0.3">
      <c r="A348" s="14">
        <f>'Indicatori target 1.1.4'!A347</f>
        <v>0</v>
      </c>
      <c r="B348" s="14">
        <f>'Indicatori target 1.1.4'!B347</f>
        <v>0</v>
      </c>
      <c r="C348" s="13">
        <f>'Indicatori target 1.1.4'!D347</f>
        <v>0</v>
      </c>
      <c r="D348" s="13">
        <f>'Indicatori target 1.1.4'!E347</f>
        <v>0</v>
      </c>
      <c r="E348" s="14">
        <f>'Indicatori target 1.1.4'!F347</f>
        <v>0</v>
      </c>
      <c r="F348" s="14">
        <v>1</v>
      </c>
      <c r="G348" s="14">
        <f>'Indicatori target 1.1.4'!G347</f>
        <v>0</v>
      </c>
      <c r="H348" s="13">
        <f>'Indicatori target 1.1.4'!H347</f>
        <v>0</v>
      </c>
    </row>
    <row r="349" spans="1:8" x14ac:dyDescent="0.3">
      <c r="A349" s="14">
        <f>'Indicatori target 1.1.4'!A348</f>
        <v>0</v>
      </c>
      <c r="B349" s="14">
        <f>'Indicatori target 1.1.4'!B348</f>
        <v>0</v>
      </c>
      <c r="C349" s="13">
        <f>'Indicatori target 1.1.4'!D348</f>
        <v>0</v>
      </c>
      <c r="D349" s="13">
        <f>'Indicatori target 1.1.4'!E348</f>
        <v>0</v>
      </c>
      <c r="E349" s="14">
        <f>'Indicatori target 1.1.4'!F348</f>
        <v>0</v>
      </c>
      <c r="F349" s="14">
        <v>1</v>
      </c>
      <c r="G349" s="14">
        <f>'Indicatori target 1.1.4'!G348</f>
        <v>0</v>
      </c>
      <c r="H349" s="13">
        <f>'Indicatori target 1.1.4'!H348</f>
        <v>0</v>
      </c>
    </row>
    <row r="350" spans="1:8" x14ac:dyDescent="0.3">
      <c r="A350" s="14">
        <f>'Indicatori target 1.1.4'!A349</f>
        <v>0</v>
      </c>
      <c r="B350" s="14">
        <f>'Indicatori target 1.1.4'!B349</f>
        <v>0</v>
      </c>
      <c r="C350" s="13">
        <f>'Indicatori target 1.1.4'!D349</f>
        <v>0</v>
      </c>
      <c r="D350" s="13">
        <f>'Indicatori target 1.1.4'!E349</f>
        <v>0</v>
      </c>
      <c r="E350" s="14">
        <f>'Indicatori target 1.1.4'!F349</f>
        <v>0</v>
      </c>
      <c r="F350" s="14">
        <v>1</v>
      </c>
      <c r="G350" s="14">
        <f>'Indicatori target 1.1.4'!G349</f>
        <v>0</v>
      </c>
      <c r="H350" s="13">
        <f>'Indicatori target 1.1.4'!H349</f>
        <v>0</v>
      </c>
    </row>
    <row r="351" spans="1:8" x14ac:dyDescent="0.3">
      <c r="A351" s="14">
        <f>'Indicatori target 1.1.4'!A350</f>
        <v>0</v>
      </c>
      <c r="B351" s="14">
        <f>'Indicatori target 1.1.4'!B350</f>
        <v>0</v>
      </c>
      <c r="C351" s="13">
        <f>'Indicatori target 1.1.4'!D350</f>
        <v>0</v>
      </c>
      <c r="D351" s="13">
        <f>'Indicatori target 1.1.4'!E350</f>
        <v>0</v>
      </c>
      <c r="E351" s="14">
        <f>'Indicatori target 1.1.4'!F350</f>
        <v>0</v>
      </c>
      <c r="F351" s="14">
        <v>1</v>
      </c>
      <c r="G351" s="14">
        <f>'Indicatori target 1.1.4'!G350</f>
        <v>0</v>
      </c>
      <c r="H351" s="13">
        <f>'Indicatori target 1.1.4'!H350</f>
        <v>0</v>
      </c>
    </row>
    <row r="352" spans="1:8" x14ac:dyDescent="0.3">
      <c r="A352" s="14">
        <f>'Indicatori target 1.1.4'!A351</f>
        <v>0</v>
      </c>
      <c r="B352" s="14">
        <f>'Indicatori target 1.1.4'!B351</f>
        <v>0</v>
      </c>
      <c r="C352" s="13">
        <f>'Indicatori target 1.1.4'!D351</f>
        <v>0</v>
      </c>
      <c r="D352" s="13">
        <f>'Indicatori target 1.1.4'!E351</f>
        <v>0</v>
      </c>
      <c r="E352" s="14">
        <f>'Indicatori target 1.1.4'!F351</f>
        <v>0</v>
      </c>
      <c r="F352" s="14">
        <v>1</v>
      </c>
      <c r="G352" s="14">
        <f>'Indicatori target 1.1.4'!G351</f>
        <v>0</v>
      </c>
      <c r="H352" s="13">
        <f>'Indicatori target 1.1.4'!H351</f>
        <v>0</v>
      </c>
    </row>
    <row r="353" spans="1:8" x14ac:dyDescent="0.3">
      <c r="A353" s="14">
        <f>'Indicatori target 1.1.4'!A352</f>
        <v>0</v>
      </c>
      <c r="B353" s="14">
        <f>'Indicatori target 1.1.4'!B352</f>
        <v>0</v>
      </c>
      <c r="C353" s="13">
        <f>'Indicatori target 1.1.4'!D352</f>
        <v>0</v>
      </c>
      <c r="D353" s="13">
        <f>'Indicatori target 1.1.4'!E352</f>
        <v>0</v>
      </c>
      <c r="E353" s="14">
        <f>'Indicatori target 1.1.4'!F352</f>
        <v>0</v>
      </c>
      <c r="F353" s="14">
        <v>1</v>
      </c>
      <c r="G353" s="14">
        <f>'Indicatori target 1.1.4'!G352</f>
        <v>0</v>
      </c>
      <c r="H353" s="13">
        <f>'Indicatori target 1.1.4'!H352</f>
        <v>0</v>
      </c>
    </row>
    <row r="354" spans="1:8" x14ac:dyDescent="0.3">
      <c r="A354" s="14">
        <f>'Indicatori target 1.1.4'!A353</f>
        <v>0</v>
      </c>
      <c r="B354" s="14">
        <f>'Indicatori target 1.1.4'!B353</f>
        <v>0</v>
      </c>
      <c r="C354" s="13">
        <f>'Indicatori target 1.1.4'!D353</f>
        <v>0</v>
      </c>
      <c r="D354" s="13">
        <f>'Indicatori target 1.1.4'!E353</f>
        <v>0</v>
      </c>
      <c r="E354" s="14">
        <f>'Indicatori target 1.1.4'!F353</f>
        <v>0</v>
      </c>
      <c r="F354" s="14">
        <v>1</v>
      </c>
      <c r="G354" s="14">
        <f>'Indicatori target 1.1.4'!G353</f>
        <v>0</v>
      </c>
      <c r="H354" s="13">
        <f>'Indicatori target 1.1.4'!H353</f>
        <v>0</v>
      </c>
    </row>
    <row r="355" spans="1:8" x14ac:dyDescent="0.3">
      <c r="A355" s="14">
        <f>'Indicatori target 1.1.4'!A354</f>
        <v>0</v>
      </c>
      <c r="B355" s="14">
        <f>'Indicatori target 1.1.4'!B354</f>
        <v>0</v>
      </c>
      <c r="C355" s="13">
        <f>'Indicatori target 1.1.4'!D354</f>
        <v>0</v>
      </c>
      <c r="D355" s="13">
        <f>'Indicatori target 1.1.4'!E354</f>
        <v>0</v>
      </c>
      <c r="E355" s="14">
        <f>'Indicatori target 1.1.4'!F354</f>
        <v>0</v>
      </c>
      <c r="F355" s="14">
        <v>1</v>
      </c>
      <c r="G355" s="14">
        <f>'Indicatori target 1.1.4'!G354</f>
        <v>0</v>
      </c>
      <c r="H355" s="13">
        <f>'Indicatori target 1.1.4'!H354</f>
        <v>0</v>
      </c>
    </row>
    <row r="356" spans="1:8" x14ac:dyDescent="0.3">
      <c r="A356" s="14">
        <f>'Indicatori target 1.1.4'!A355</f>
        <v>0</v>
      </c>
      <c r="B356" s="14">
        <f>'Indicatori target 1.1.4'!B355</f>
        <v>0</v>
      </c>
      <c r="C356" s="13">
        <f>'Indicatori target 1.1.4'!D355</f>
        <v>0</v>
      </c>
      <c r="D356" s="13">
        <f>'Indicatori target 1.1.4'!E355</f>
        <v>0</v>
      </c>
      <c r="E356" s="14">
        <f>'Indicatori target 1.1.4'!F355</f>
        <v>0</v>
      </c>
      <c r="F356" s="14">
        <v>1</v>
      </c>
      <c r="G356" s="14">
        <f>'Indicatori target 1.1.4'!G355</f>
        <v>0</v>
      </c>
      <c r="H356" s="13">
        <f>'Indicatori target 1.1.4'!H355</f>
        <v>0</v>
      </c>
    </row>
    <row r="357" spans="1:8" x14ac:dyDescent="0.3">
      <c r="A357" s="14">
        <f>'Indicatori target 1.1.4'!A356</f>
        <v>0</v>
      </c>
      <c r="B357" s="14">
        <f>'Indicatori target 1.1.4'!B356</f>
        <v>0</v>
      </c>
      <c r="C357" s="13">
        <f>'Indicatori target 1.1.4'!D356</f>
        <v>0</v>
      </c>
      <c r="D357" s="13">
        <f>'Indicatori target 1.1.4'!E356</f>
        <v>0</v>
      </c>
      <c r="E357" s="14">
        <f>'Indicatori target 1.1.4'!F356</f>
        <v>0</v>
      </c>
      <c r="F357" s="14">
        <v>1</v>
      </c>
      <c r="G357" s="14">
        <f>'Indicatori target 1.1.4'!G356</f>
        <v>0</v>
      </c>
      <c r="H357" s="13">
        <f>'Indicatori target 1.1.4'!H356</f>
        <v>0</v>
      </c>
    </row>
    <row r="358" spans="1:8" x14ac:dyDescent="0.3">
      <c r="A358" s="14">
        <f>'Indicatori target 1.1.4'!A357</f>
        <v>0</v>
      </c>
      <c r="B358" s="14">
        <f>'Indicatori target 1.1.4'!B357</f>
        <v>0</v>
      </c>
      <c r="C358" s="13">
        <f>'Indicatori target 1.1.4'!D357</f>
        <v>0</v>
      </c>
      <c r="D358" s="13">
        <f>'Indicatori target 1.1.4'!E357</f>
        <v>0</v>
      </c>
      <c r="E358" s="14">
        <f>'Indicatori target 1.1.4'!F357</f>
        <v>0</v>
      </c>
      <c r="F358" s="14">
        <v>1</v>
      </c>
      <c r="G358" s="14">
        <f>'Indicatori target 1.1.4'!G357</f>
        <v>0</v>
      </c>
      <c r="H358" s="13">
        <f>'Indicatori target 1.1.4'!H357</f>
        <v>0</v>
      </c>
    </row>
    <row r="359" spans="1:8" x14ac:dyDescent="0.3">
      <c r="A359" s="14">
        <f>'Indicatori target 1.1.4'!A358</f>
        <v>0</v>
      </c>
      <c r="B359" s="14">
        <f>'Indicatori target 1.1.4'!B358</f>
        <v>0</v>
      </c>
      <c r="C359" s="13">
        <f>'Indicatori target 1.1.4'!D358</f>
        <v>0</v>
      </c>
      <c r="D359" s="13">
        <f>'Indicatori target 1.1.4'!E358</f>
        <v>0</v>
      </c>
      <c r="E359" s="14">
        <f>'Indicatori target 1.1.4'!F358</f>
        <v>0</v>
      </c>
      <c r="F359" s="14">
        <v>1</v>
      </c>
      <c r="G359" s="14">
        <f>'Indicatori target 1.1.4'!G358</f>
        <v>0</v>
      </c>
      <c r="H359" s="13">
        <f>'Indicatori target 1.1.4'!H358</f>
        <v>0</v>
      </c>
    </row>
    <row r="360" spans="1:8" x14ac:dyDescent="0.3">
      <c r="A360" s="14">
        <f>'Indicatori target 1.1.4'!A359</f>
        <v>0</v>
      </c>
      <c r="B360" s="14">
        <f>'Indicatori target 1.1.4'!B359</f>
        <v>0</v>
      </c>
      <c r="C360" s="13">
        <f>'Indicatori target 1.1.4'!D359</f>
        <v>0</v>
      </c>
      <c r="D360" s="13">
        <f>'Indicatori target 1.1.4'!E359</f>
        <v>0</v>
      </c>
      <c r="E360" s="14">
        <f>'Indicatori target 1.1.4'!F359</f>
        <v>0</v>
      </c>
      <c r="F360" s="14">
        <v>1</v>
      </c>
      <c r="G360" s="14">
        <f>'Indicatori target 1.1.4'!G359</f>
        <v>0</v>
      </c>
      <c r="H360" s="13">
        <f>'Indicatori target 1.1.4'!H359</f>
        <v>0</v>
      </c>
    </row>
    <row r="361" spans="1:8" x14ac:dyDescent="0.3">
      <c r="A361" s="14">
        <f>'Indicatori target 1.1.4'!A360</f>
        <v>0</v>
      </c>
      <c r="B361" s="14">
        <f>'Indicatori target 1.1.4'!B360</f>
        <v>0</v>
      </c>
      <c r="C361" s="13">
        <f>'Indicatori target 1.1.4'!D360</f>
        <v>0</v>
      </c>
      <c r="D361" s="13">
        <f>'Indicatori target 1.1.4'!E360</f>
        <v>0</v>
      </c>
      <c r="E361" s="14">
        <f>'Indicatori target 1.1.4'!F360</f>
        <v>0</v>
      </c>
      <c r="F361" s="14">
        <v>1</v>
      </c>
      <c r="G361" s="14">
        <f>'Indicatori target 1.1.4'!G360</f>
        <v>0</v>
      </c>
      <c r="H361" s="13">
        <f>'Indicatori target 1.1.4'!H360</f>
        <v>0</v>
      </c>
    </row>
    <row r="362" spans="1:8" x14ac:dyDescent="0.3">
      <c r="A362" s="14">
        <f>'Indicatori target 1.1.4'!A361</f>
        <v>0</v>
      </c>
      <c r="B362" s="14">
        <f>'Indicatori target 1.1.4'!B361</f>
        <v>0</v>
      </c>
      <c r="C362" s="13">
        <f>'Indicatori target 1.1.4'!D361</f>
        <v>0</v>
      </c>
      <c r="D362" s="13">
        <f>'Indicatori target 1.1.4'!E361</f>
        <v>0</v>
      </c>
      <c r="E362" s="14">
        <f>'Indicatori target 1.1.4'!F361</f>
        <v>0</v>
      </c>
      <c r="F362" s="14">
        <v>1</v>
      </c>
      <c r="G362" s="14">
        <f>'Indicatori target 1.1.4'!G361</f>
        <v>0</v>
      </c>
      <c r="H362" s="13">
        <f>'Indicatori target 1.1.4'!H361</f>
        <v>0</v>
      </c>
    </row>
    <row r="363" spans="1:8" x14ac:dyDescent="0.3">
      <c r="A363" s="14">
        <f>'Indicatori target 1.1.4'!A362</f>
        <v>0</v>
      </c>
      <c r="B363" s="14">
        <f>'Indicatori target 1.1.4'!B362</f>
        <v>0</v>
      </c>
      <c r="C363" s="13">
        <f>'Indicatori target 1.1.4'!D362</f>
        <v>0</v>
      </c>
      <c r="D363" s="13">
        <f>'Indicatori target 1.1.4'!E362</f>
        <v>0</v>
      </c>
      <c r="E363" s="14">
        <f>'Indicatori target 1.1.4'!F362</f>
        <v>0</v>
      </c>
      <c r="F363" s="14">
        <v>1</v>
      </c>
      <c r="G363" s="14">
        <f>'Indicatori target 1.1.4'!G362</f>
        <v>0</v>
      </c>
      <c r="H363" s="13">
        <f>'Indicatori target 1.1.4'!H362</f>
        <v>0</v>
      </c>
    </row>
    <row r="364" spans="1:8" x14ac:dyDescent="0.3">
      <c r="A364" s="14">
        <f>'Indicatori target 1.1.4'!A363</f>
        <v>0</v>
      </c>
      <c r="B364" s="14">
        <f>'Indicatori target 1.1.4'!B363</f>
        <v>0</v>
      </c>
      <c r="C364" s="13">
        <f>'Indicatori target 1.1.4'!D363</f>
        <v>0</v>
      </c>
      <c r="D364" s="13">
        <f>'Indicatori target 1.1.4'!E363</f>
        <v>0</v>
      </c>
      <c r="E364" s="14">
        <f>'Indicatori target 1.1.4'!F363</f>
        <v>0</v>
      </c>
      <c r="F364" s="14">
        <v>1</v>
      </c>
      <c r="G364" s="14">
        <f>'Indicatori target 1.1.4'!G363</f>
        <v>0</v>
      </c>
      <c r="H364" s="13">
        <f>'Indicatori target 1.1.4'!H363</f>
        <v>0</v>
      </c>
    </row>
    <row r="365" spans="1:8" x14ac:dyDescent="0.3">
      <c r="A365" s="14">
        <f>'Indicatori target 1.1.4'!A364</f>
        <v>0</v>
      </c>
      <c r="B365" s="14">
        <f>'Indicatori target 1.1.4'!B364</f>
        <v>0</v>
      </c>
      <c r="C365" s="13">
        <f>'Indicatori target 1.1.4'!D364</f>
        <v>0</v>
      </c>
      <c r="D365" s="13">
        <f>'Indicatori target 1.1.4'!E364</f>
        <v>0</v>
      </c>
      <c r="E365" s="14">
        <f>'Indicatori target 1.1.4'!F364</f>
        <v>0</v>
      </c>
      <c r="F365" s="14">
        <v>1</v>
      </c>
      <c r="G365" s="14">
        <f>'Indicatori target 1.1.4'!G364</f>
        <v>0</v>
      </c>
      <c r="H365" s="13">
        <f>'Indicatori target 1.1.4'!H364</f>
        <v>0</v>
      </c>
    </row>
    <row r="366" spans="1:8" x14ac:dyDescent="0.3">
      <c r="A366" s="14">
        <f>'Indicatori target 1.1.4'!A365</f>
        <v>0</v>
      </c>
      <c r="B366" s="14">
        <f>'Indicatori target 1.1.4'!B365</f>
        <v>0</v>
      </c>
      <c r="C366" s="13">
        <f>'Indicatori target 1.1.4'!D365</f>
        <v>0</v>
      </c>
      <c r="D366" s="13">
        <f>'Indicatori target 1.1.4'!E365</f>
        <v>0</v>
      </c>
      <c r="E366" s="14">
        <f>'Indicatori target 1.1.4'!F365</f>
        <v>0</v>
      </c>
      <c r="F366" s="14">
        <v>1</v>
      </c>
      <c r="G366" s="14">
        <f>'Indicatori target 1.1.4'!G365</f>
        <v>0</v>
      </c>
      <c r="H366" s="13">
        <f>'Indicatori target 1.1.4'!H365</f>
        <v>0</v>
      </c>
    </row>
    <row r="367" spans="1:8" x14ac:dyDescent="0.3">
      <c r="A367" s="14">
        <f>'Indicatori target 1.1.4'!A366</f>
        <v>0</v>
      </c>
      <c r="B367" s="14">
        <f>'Indicatori target 1.1.4'!B366</f>
        <v>0</v>
      </c>
      <c r="C367" s="13">
        <f>'Indicatori target 1.1.4'!D366</f>
        <v>0</v>
      </c>
      <c r="D367" s="13">
        <f>'Indicatori target 1.1.4'!E366</f>
        <v>0</v>
      </c>
      <c r="E367" s="14">
        <f>'Indicatori target 1.1.4'!F366</f>
        <v>0</v>
      </c>
      <c r="F367" s="14">
        <v>1</v>
      </c>
      <c r="G367" s="14">
        <f>'Indicatori target 1.1.4'!G366</f>
        <v>0</v>
      </c>
      <c r="H367" s="13">
        <f>'Indicatori target 1.1.4'!H366</f>
        <v>0</v>
      </c>
    </row>
    <row r="368" spans="1:8" x14ac:dyDescent="0.3">
      <c r="A368" s="14">
        <f>'Indicatori target 1.1.4'!A367</f>
        <v>0</v>
      </c>
      <c r="B368" s="14">
        <f>'Indicatori target 1.1.4'!B367</f>
        <v>0</v>
      </c>
      <c r="C368" s="13">
        <f>'Indicatori target 1.1.4'!D367</f>
        <v>0</v>
      </c>
      <c r="D368" s="13">
        <f>'Indicatori target 1.1.4'!E367</f>
        <v>0</v>
      </c>
      <c r="E368" s="14">
        <f>'Indicatori target 1.1.4'!F367</f>
        <v>0</v>
      </c>
      <c r="F368" s="14">
        <v>1</v>
      </c>
      <c r="G368" s="14">
        <f>'Indicatori target 1.1.4'!G367</f>
        <v>0</v>
      </c>
      <c r="H368" s="13">
        <f>'Indicatori target 1.1.4'!H367</f>
        <v>0</v>
      </c>
    </row>
    <row r="369" spans="1:8" x14ac:dyDescent="0.3">
      <c r="A369" s="14">
        <f>'Indicatori target 1.1.4'!A368</f>
        <v>0</v>
      </c>
      <c r="B369" s="14">
        <f>'Indicatori target 1.1.4'!B368</f>
        <v>0</v>
      </c>
      <c r="C369" s="13">
        <f>'Indicatori target 1.1.4'!D368</f>
        <v>0</v>
      </c>
      <c r="D369" s="13">
        <f>'Indicatori target 1.1.4'!E368</f>
        <v>0</v>
      </c>
      <c r="E369" s="14">
        <f>'Indicatori target 1.1.4'!F368</f>
        <v>0</v>
      </c>
      <c r="F369" s="14">
        <v>1</v>
      </c>
      <c r="G369" s="14">
        <f>'Indicatori target 1.1.4'!G368</f>
        <v>0</v>
      </c>
      <c r="H369" s="13">
        <f>'Indicatori target 1.1.4'!H368</f>
        <v>0</v>
      </c>
    </row>
    <row r="370" spans="1:8" x14ac:dyDescent="0.3">
      <c r="A370" s="14">
        <f>'Indicatori target 1.1.4'!A369</f>
        <v>0</v>
      </c>
      <c r="B370" s="14">
        <f>'Indicatori target 1.1.4'!B369</f>
        <v>0</v>
      </c>
      <c r="C370" s="13">
        <f>'Indicatori target 1.1.4'!D369</f>
        <v>0</v>
      </c>
      <c r="D370" s="13">
        <f>'Indicatori target 1.1.4'!E369</f>
        <v>0</v>
      </c>
      <c r="E370" s="14">
        <f>'Indicatori target 1.1.4'!F369</f>
        <v>0</v>
      </c>
      <c r="F370" s="14">
        <v>1</v>
      </c>
      <c r="G370" s="14">
        <f>'Indicatori target 1.1.4'!G369</f>
        <v>0</v>
      </c>
      <c r="H370" s="13">
        <f>'Indicatori target 1.1.4'!H369</f>
        <v>0</v>
      </c>
    </row>
    <row r="371" spans="1:8" x14ac:dyDescent="0.3">
      <c r="A371" s="14">
        <f>'Indicatori target 1.1.4'!A370</f>
        <v>0</v>
      </c>
      <c r="B371" s="14">
        <f>'Indicatori target 1.1.4'!B370</f>
        <v>0</v>
      </c>
      <c r="C371" s="13">
        <f>'Indicatori target 1.1.4'!D370</f>
        <v>0</v>
      </c>
      <c r="D371" s="13">
        <f>'Indicatori target 1.1.4'!E370</f>
        <v>0</v>
      </c>
      <c r="E371" s="14">
        <f>'Indicatori target 1.1.4'!F370</f>
        <v>0</v>
      </c>
      <c r="F371" s="14">
        <v>1</v>
      </c>
      <c r="G371" s="14">
        <f>'Indicatori target 1.1.4'!G370</f>
        <v>0</v>
      </c>
      <c r="H371" s="13">
        <f>'Indicatori target 1.1.4'!H370</f>
        <v>0</v>
      </c>
    </row>
    <row r="372" spans="1:8" x14ac:dyDescent="0.3">
      <c r="A372" s="14">
        <f>'Indicatori target 1.1.4'!A371</f>
        <v>0</v>
      </c>
      <c r="B372" s="14">
        <f>'Indicatori target 1.1.4'!B371</f>
        <v>0</v>
      </c>
      <c r="C372" s="13">
        <f>'Indicatori target 1.1.4'!D371</f>
        <v>0</v>
      </c>
      <c r="D372" s="13">
        <f>'Indicatori target 1.1.4'!E371</f>
        <v>0</v>
      </c>
      <c r="E372" s="14">
        <f>'Indicatori target 1.1.4'!F371</f>
        <v>0</v>
      </c>
      <c r="F372" s="14">
        <v>1</v>
      </c>
      <c r="G372" s="14">
        <f>'Indicatori target 1.1.4'!G371</f>
        <v>0</v>
      </c>
      <c r="H372" s="13">
        <f>'Indicatori target 1.1.4'!H371</f>
        <v>0</v>
      </c>
    </row>
    <row r="373" spans="1:8" x14ac:dyDescent="0.3">
      <c r="A373" s="14">
        <f>'Indicatori target 1.1.4'!A372</f>
        <v>0</v>
      </c>
      <c r="B373" s="14">
        <f>'Indicatori target 1.1.4'!B372</f>
        <v>0</v>
      </c>
      <c r="C373" s="13">
        <f>'Indicatori target 1.1.4'!D372</f>
        <v>0</v>
      </c>
      <c r="D373" s="13">
        <f>'Indicatori target 1.1.4'!E372</f>
        <v>0</v>
      </c>
      <c r="E373" s="14">
        <f>'Indicatori target 1.1.4'!F372</f>
        <v>0</v>
      </c>
      <c r="F373" s="14">
        <v>1</v>
      </c>
      <c r="G373" s="14">
        <f>'Indicatori target 1.1.4'!G372</f>
        <v>0</v>
      </c>
      <c r="H373" s="13">
        <f>'Indicatori target 1.1.4'!H372</f>
        <v>0</v>
      </c>
    </row>
    <row r="374" spans="1:8" x14ac:dyDescent="0.3">
      <c r="A374" s="14">
        <f>'Indicatori target 1.1.4'!A373</f>
        <v>0</v>
      </c>
      <c r="B374" s="14">
        <f>'Indicatori target 1.1.4'!B373</f>
        <v>0</v>
      </c>
      <c r="C374" s="13">
        <f>'Indicatori target 1.1.4'!D373</f>
        <v>0</v>
      </c>
      <c r="D374" s="13">
        <f>'Indicatori target 1.1.4'!E373</f>
        <v>0</v>
      </c>
      <c r="E374" s="14">
        <f>'Indicatori target 1.1.4'!F373</f>
        <v>0</v>
      </c>
      <c r="F374" s="14">
        <v>1</v>
      </c>
      <c r="G374" s="14">
        <f>'Indicatori target 1.1.4'!G373</f>
        <v>0</v>
      </c>
      <c r="H374" s="13">
        <f>'Indicatori target 1.1.4'!H373</f>
        <v>0</v>
      </c>
    </row>
    <row r="375" spans="1:8" x14ac:dyDescent="0.3">
      <c r="A375" s="14">
        <f>'Indicatori target 1.1.4'!A374</f>
        <v>0</v>
      </c>
      <c r="B375" s="14">
        <f>'Indicatori target 1.1.4'!B374</f>
        <v>0</v>
      </c>
      <c r="C375" s="13">
        <f>'Indicatori target 1.1.4'!D374</f>
        <v>0</v>
      </c>
      <c r="D375" s="13">
        <f>'Indicatori target 1.1.4'!E374</f>
        <v>0</v>
      </c>
      <c r="E375" s="14">
        <f>'Indicatori target 1.1.4'!F374</f>
        <v>0</v>
      </c>
      <c r="F375" s="14">
        <v>1</v>
      </c>
      <c r="G375" s="14">
        <f>'Indicatori target 1.1.4'!G374</f>
        <v>0</v>
      </c>
      <c r="H375" s="13">
        <f>'Indicatori target 1.1.4'!H374</f>
        <v>0</v>
      </c>
    </row>
    <row r="376" spans="1:8" x14ac:dyDescent="0.3">
      <c r="A376" s="14">
        <f>'Indicatori target 1.1.4'!A375</f>
        <v>0</v>
      </c>
      <c r="B376" s="14">
        <f>'Indicatori target 1.1.4'!B375</f>
        <v>0</v>
      </c>
      <c r="C376" s="13">
        <f>'Indicatori target 1.1.4'!D375</f>
        <v>0</v>
      </c>
      <c r="D376" s="13">
        <f>'Indicatori target 1.1.4'!E375</f>
        <v>0</v>
      </c>
      <c r="E376" s="14">
        <f>'Indicatori target 1.1.4'!F375</f>
        <v>0</v>
      </c>
      <c r="F376" s="14">
        <v>1</v>
      </c>
      <c r="G376" s="14">
        <f>'Indicatori target 1.1.4'!G375</f>
        <v>0</v>
      </c>
      <c r="H376" s="13">
        <f>'Indicatori target 1.1.4'!H375</f>
        <v>0</v>
      </c>
    </row>
    <row r="377" spans="1:8" x14ac:dyDescent="0.3">
      <c r="A377" s="14">
        <f>'Indicatori target 1.1.4'!A376</f>
        <v>0</v>
      </c>
      <c r="B377" s="14">
        <f>'Indicatori target 1.1.4'!B376</f>
        <v>0</v>
      </c>
      <c r="C377" s="13">
        <f>'Indicatori target 1.1.4'!D376</f>
        <v>0</v>
      </c>
      <c r="D377" s="13">
        <f>'Indicatori target 1.1.4'!E376</f>
        <v>0</v>
      </c>
      <c r="E377" s="14">
        <f>'Indicatori target 1.1.4'!F376</f>
        <v>0</v>
      </c>
      <c r="F377" s="14">
        <v>1</v>
      </c>
      <c r="G377" s="14">
        <f>'Indicatori target 1.1.4'!G376</f>
        <v>0</v>
      </c>
      <c r="H377" s="13">
        <f>'Indicatori target 1.1.4'!H376</f>
        <v>0</v>
      </c>
    </row>
    <row r="378" spans="1:8" x14ac:dyDescent="0.3">
      <c r="A378" s="14">
        <f>'Indicatori target 1.1.4'!A377</f>
        <v>0</v>
      </c>
      <c r="B378" s="14">
        <f>'Indicatori target 1.1.4'!B377</f>
        <v>0</v>
      </c>
      <c r="C378" s="13">
        <f>'Indicatori target 1.1.4'!D377</f>
        <v>0</v>
      </c>
      <c r="D378" s="13">
        <f>'Indicatori target 1.1.4'!E377</f>
        <v>0</v>
      </c>
      <c r="E378" s="14">
        <f>'Indicatori target 1.1.4'!F377</f>
        <v>0</v>
      </c>
      <c r="F378" s="14">
        <v>1</v>
      </c>
      <c r="G378" s="14">
        <f>'Indicatori target 1.1.4'!G377</f>
        <v>0</v>
      </c>
      <c r="H378" s="13">
        <f>'Indicatori target 1.1.4'!H377</f>
        <v>0</v>
      </c>
    </row>
    <row r="379" spans="1:8" x14ac:dyDescent="0.3">
      <c r="A379" s="14">
        <f>'Indicatori target 1.1.4'!A378</f>
        <v>0</v>
      </c>
      <c r="B379" s="14">
        <f>'Indicatori target 1.1.4'!B378</f>
        <v>0</v>
      </c>
      <c r="C379" s="13">
        <f>'Indicatori target 1.1.4'!D378</f>
        <v>0</v>
      </c>
      <c r="D379" s="13">
        <f>'Indicatori target 1.1.4'!E378</f>
        <v>0</v>
      </c>
      <c r="E379" s="14">
        <f>'Indicatori target 1.1.4'!F378</f>
        <v>0</v>
      </c>
      <c r="F379" s="14">
        <v>1</v>
      </c>
      <c r="G379" s="14">
        <f>'Indicatori target 1.1.4'!G378</f>
        <v>0</v>
      </c>
      <c r="H379" s="13">
        <f>'Indicatori target 1.1.4'!H378</f>
        <v>0</v>
      </c>
    </row>
    <row r="380" spans="1:8" x14ac:dyDescent="0.3">
      <c r="A380" s="14">
        <f>'Indicatori target 1.1.4'!A379</f>
        <v>0</v>
      </c>
      <c r="B380" s="14">
        <f>'Indicatori target 1.1.4'!B379</f>
        <v>0</v>
      </c>
      <c r="C380" s="13">
        <f>'Indicatori target 1.1.4'!D379</f>
        <v>0</v>
      </c>
      <c r="D380" s="13">
        <f>'Indicatori target 1.1.4'!E379</f>
        <v>0</v>
      </c>
      <c r="E380" s="14">
        <f>'Indicatori target 1.1.4'!F379</f>
        <v>0</v>
      </c>
      <c r="F380" s="14">
        <v>1</v>
      </c>
      <c r="G380" s="14">
        <f>'Indicatori target 1.1.4'!G379</f>
        <v>0</v>
      </c>
      <c r="H380" s="13">
        <f>'Indicatori target 1.1.4'!H379</f>
        <v>0</v>
      </c>
    </row>
    <row r="381" spans="1:8" x14ac:dyDescent="0.3">
      <c r="A381" s="14">
        <f>'Indicatori target 1.1.4'!A380</f>
        <v>0</v>
      </c>
      <c r="B381" s="14">
        <f>'Indicatori target 1.1.4'!B380</f>
        <v>0</v>
      </c>
      <c r="C381" s="13">
        <f>'Indicatori target 1.1.4'!D380</f>
        <v>0</v>
      </c>
      <c r="D381" s="13">
        <f>'Indicatori target 1.1.4'!E380</f>
        <v>0</v>
      </c>
      <c r="E381" s="14">
        <f>'Indicatori target 1.1.4'!F380</f>
        <v>0</v>
      </c>
      <c r="F381" s="14">
        <v>1</v>
      </c>
      <c r="G381" s="14">
        <f>'Indicatori target 1.1.4'!G380</f>
        <v>0</v>
      </c>
      <c r="H381" s="13">
        <f>'Indicatori target 1.1.4'!H380</f>
        <v>0</v>
      </c>
    </row>
    <row r="382" spans="1:8" x14ac:dyDescent="0.3">
      <c r="A382" s="14">
        <f>'Indicatori target 1.1.4'!A381</f>
        <v>0</v>
      </c>
      <c r="B382" s="14">
        <f>'Indicatori target 1.1.4'!B381</f>
        <v>0</v>
      </c>
      <c r="C382" s="13">
        <f>'Indicatori target 1.1.4'!D381</f>
        <v>0</v>
      </c>
      <c r="D382" s="13">
        <f>'Indicatori target 1.1.4'!E381</f>
        <v>0</v>
      </c>
      <c r="E382" s="14">
        <f>'Indicatori target 1.1.4'!F381</f>
        <v>0</v>
      </c>
      <c r="F382" s="14">
        <v>1</v>
      </c>
      <c r="G382" s="14">
        <f>'Indicatori target 1.1.4'!G381</f>
        <v>0</v>
      </c>
      <c r="H382" s="13">
        <f>'Indicatori target 1.1.4'!H381</f>
        <v>0</v>
      </c>
    </row>
    <row r="383" spans="1:8" x14ac:dyDescent="0.3">
      <c r="A383" s="14">
        <f>'Indicatori target 1.1.4'!A382</f>
        <v>0</v>
      </c>
      <c r="B383" s="14">
        <f>'Indicatori target 1.1.4'!B382</f>
        <v>0</v>
      </c>
      <c r="C383" s="13">
        <f>'Indicatori target 1.1.4'!D382</f>
        <v>0</v>
      </c>
      <c r="D383" s="13">
        <f>'Indicatori target 1.1.4'!E382</f>
        <v>0</v>
      </c>
      <c r="E383" s="14">
        <f>'Indicatori target 1.1.4'!F382</f>
        <v>0</v>
      </c>
      <c r="F383" s="14">
        <v>1</v>
      </c>
      <c r="G383" s="14">
        <f>'Indicatori target 1.1.4'!G382</f>
        <v>0</v>
      </c>
      <c r="H383" s="13">
        <f>'Indicatori target 1.1.4'!H382</f>
        <v>0</v>
      </c>
    </row>
    <row r="384" spans="1:8" x14ac:dyDescent="0.3">
      <c r="A384" s="14">
        <f>'Indicatori target 1.1.4'!A383</f>
        <v>0</v>
      </c>
      <c r="B384" s="14">
        <f>'Indicatori target 1.1.4'!B383</f>
        <v>0</v>
      </c>
      <c r="C384" s="13">
        <f>'Indicatori target 1.1.4'!D383</f>
        <v>0</v>
      </c>
      <c r="D384" s="13">
        <f>'Indicatori target 1.1.4'!E383</f>
        <v>0</v>
      </c>
      <c r="E384" s="14">
        <f>'Indicatori target 1.1.4'!F383</f>
        <v>0</v>
      </c>
      <c r="F384" s="14">
        <v>1</v>
      </c>
      <c r="G384" s="14">
        <f>'Indicatori target 1.1.4'!G383</f>
        <v>0</v>
      </c>
      <c r="H384" s="13">
        <f>'Indicatori target 1.1.4'!H383</f>
        <v>0</v>
      </c>
    </row>
    <row r="385" spans="1:8" x14ac:dyDescent="0.3">
      <c r="A385" s="14">
        <f>'Indicatori target 1.1.4'!A384</f>
        <v>0</v>
      </c>
      <c r="B385" s="14">
        <f>'Indicatori target 1.1.4'!B384</f>
        <v>0</v>
      </c>
      <c r="C385" s="13">
        <f>'Indicatori target 1.1.4'!D384</f>
        <v>0</v>
      </c>
      <c r="D385" s="13">
        <f>'Indicatori target 1.1.4'!E384</f>
        <v>0</v>
      </c>
      <c r="E385" s="14">
        <f>'Indicatori target 1.1.4'!F384</f>
        <v>0</v>
      </c>
      <c r="F385" s="14">
        <v>1</v>
      </c>
      <c r="G385" s="14">
        <f>'Indicatori target 1.1.4'!G384</f>
        <v>0</v>
      </c>
      <c r="H385" s="13">
        <f>'Indicatori target 1.1.4'!H384</f>
        <v>0</v>
      </c>
    </row>
    <row r="386" spans="1:8" x14ac:dyDescent="0.3">
      <c r="A386" s="14">
        <f>'Indicatori target 1.1.4'!A385</f>
        <v>0</v>
      </c>
      <c r="B386" s="14">
        <f>'Indicatori target 1.1.4'!B385</f>
        <v>0</v>
      </c>
      <c r="C386" s="13">
        <f>'Indicatori target 1.1.4'!D385</f>
        <v>0</v>
      </c>
      <c r="D386" s="13">
        <f>'Indicatori target 1.1.4'!E385</f>
        <v>0</v>
      </c>
      <c r="E386" s="14">
        <f>'Indicatori target 1.1.4'!F385</f>
        <v>0</v>
      </c>
      <c r="F386" s="14">
        <v>1</v>
      </c>
      <c r="G386" s="14">
        <f>'Indicatori target 1.1.4'!G385</f>
        <v>0</v>
      </c>
      <c r="H386" s="13">
        <f>'Indicatori target 1.1.4'!H385</f>
        <v>0</v>
      </c>
    </row>
    <row r="387" spans="1:8" x14ac:dyDescent="0.3">
      <c r="A387" s="14">
        <f>'Indicatori target 1.1.4'!A386</f>
        <v>0</v>
      </c>
      <c r="B387" s="14">
        <f>'Indicatori target 1.1.4'!B386</f>
        <v>0</v>
      </c>
      <c r="C387" s="13">
        <f>'Indicatori target 1.1.4'!D386</f>
        <v>0</v>
      </c>
      <c r="D387" s="13">
        <f>'Indicatori target 1.1.4'!E386</f>
        <v>0</v>
      </c>
      <c r="E387" s="14">
        <f>'Indicatori target 1.1.4'!F386</f>
        <v>0</v>
      </c>
      <c r="F387" s="14">
        <v>1</v>
      </c>
      <c r="G387" s="14">
        <f>'Indicatori target 1.1.4'!G386</f>
        <v>0</v>
      </c>
      <c r="H387" s="13">
        <f>'Indicatori target 1.1.4'!H386</f>
        <v>0</v>
      </c>
    </row>
    <row r="388" spans="1:8" x14ac:dyDescent="0.3">
      <c r="A388" s="14">
        <f>'Indicatori target 1.1.4'!A387</f>
        <v>0</v>
      </c>
      <c r="B388" s="14">
        <f>'Indicatori target 1.1.4'!B387</f>
        <v>0</v>
      </c>
      <c r="C388" s="13">
        <f>'Indicatori target 1.1.4'!D387</f>
        <v>0</v>
      </c>
      <c r="D388" s="13">
        <f>'Indicatori target 1.1.4'!E387</f>
        <v>0</v>
      </c>
      <c r="E388" s="14">
        <f>'Indicatori target 1.1.4'!F387</f>
        <v>0</v>
      </c>
      <c r="F388" s="14">
        <v>1</v>
      </c>
      <c r="G388" s="14">
        <f>'Indicatori target 1.1.4'!G387</f>
        <v>0</v>
      </c>
      <c r="H388" s="13">
        <f>'Indicatori target 1.1.4'!H387</f>
        <v>0</v>
      </c>
    </row>
    <row r="389" spans="1:8" x14ac:dyDescent="0.3">
      <c r="A389" s="14">
        <f>'Indicatori target 1.1.4'!A388</f>
        <v>0</v>
      </c>
      <c r="B389" s="14">
        <f>'Indicatori target 1.1.4'!B388</f>
        <v>0</v>
      </c>
      <c r="C389" s="13">
        <f>'Indicatori target 1.1.4'!D388</f>
        <v>0</v>
      </c>
      <c r="D389" s="13">
        <f>'Indicatori target 1.1.4'!E388</f>
        <v>0</v>
      </c>
      <c r="E389" s="14">
        <f>'Indicatori target 1.1.4'!F388</f>
        <v>0</v>
      </c>
      <c r="F389" s="14">
        <v>1</v>
      </c>
      <c r="G389" s="14">
        <f>'Indicatori target 1.1.4'!G388</f>
        <v>0</v>
      </c>
      <c r="H389" s="13">
        <f>'Indicatori target 1.1.4'!H388</f>
        <v>0</v>
      </c>
    </row>
    <row r="390" spans="1:8" x14ac:dyDescent="0.3">
      <c r="A390" s="14">
        <f>'Indicatori target 1.1.4'!A389</f>
        <v>0</v>
      </c>
      <c r="B390" s="14">
        <f>'Indicatori target 1.1.4'!B389</f>
        <v>0</v>
      </c>
      <c r="C390" s="13">
        <f>'Indicatori target 1.1.4'!D389</f>
        <v>0</v>
      </c>
      <c r="D390" s="13">
        <f>'Indicatori target 1.1.4'!E389</f>
        <v>0</v>
      </c>
      <c r="E390" s="14">
        <f>'Indicatori target 1.1.4'!F389</f>
        <v>0</v>
      </c>
      <c r="F390" s="14">
        <v>1</v>
      </c>
      <c r="G390" s="14">
        <f>'Indicatori target 1.1.4'!G389</f>
        <v>0</v>
      </c>
      <c r="H390" s="13">
        <f>'Indicatori target 1.1.4'!H389</f>
        <v>0</v>
      </c>
    </row>
    <row r="391" spans="1:8" x14ac:dyDescent="0.3">
      <c r="A391" s="14">
        <f>'Indicatori target 1.1.4'!A390</f>
        <v>0</v>
      </c>
      <c r="B391" s="14">
        <f>'Indicatori target 1.1.4'!B390</f>
        <v>0</v>
      </c>
      <c r="C391" s="13">
        <f>'Indicatori target 1.1.4'!D390</f>
        <v>0</v>
      </c>
      <c r="D391" s="13">
        <f>'Indicatori target 1.1.4'!E390</f>
        <v>0</v>
      </c>
      <c r="E391" s="14">
        <f>'Indicatori target 1.1.4'!F390</f>
        <v>0</v>
      </c>
      <c r="F391" s="14">
        <v>1</v>
      </c>
      <c r="G391" s="14">
        <f>'Indicatori target 1.1.4'!G390</f>
        <v>0</v>
      </c>
      <c r="H391" s="13">
        <f>'Indicatori target 1.1.4'!H390</f>
        <v>0</v>
      </c>
    </row>
    <row r="392" spans="1:8" x14ac:dyDescent="0.3">
      <c r="A392" s="14">
        <f>'Indicatori target 1.1.4'!A391</f>
        <v>0</v>
      </c>
      <c r="B392" s="14">
        <f>'Indicatori target 1.1.4'!B391</f>
        <v>0</v>
      </c>
      <c r="C392" s="13">
        <f>'Indicatori target 1.1.4'!D391</f>
        <v>0</v>
      </c>
      <c r="D392" s="13">
        <f>'Indicatori target 1.1.4'!E391</f>
        <v>0</v>
      </c>
      <c r="E392" s="14">
        <f>'Indicatori target 1.1.4'!F391</f>
        <v>0</v>
      </c>
      <c r="F392" s="14">
        <v>1</v>
      </c>
      <c r="G392" s="14">
        <f>'Indicatori target 1.1.4'!G391</f>
        <v>0</v>
      </c>
      <c r="H392" s="13">
        <f>'Indicatori target 1.1.4'!H391</f>
        <v>0</v>
      </c>
    </row>
    <row r="393" spans="1:8" x14ac:dyDescent="0.3">
      <c r="A393" s="14">
        <f>'Indicatori target 1.1.4'!A392</f>
        <v>0</v>
      </c>
      <c r="B393" s="14">
        <f>'Indicatori target 1.1.4'!B392</f>
        <v>0</v>
      </c>
      <c r="C393" s="13">
        <f>'Indicatori target 1.1.4'!D392</f>
        <v>0</v>
      </c>
      <c r="D393" s="13">
        <f>'Indicatori target 1.1.4'!E392</f>
        <v>0</v>
      </c>
      <c r="E393" s="14">
        <f>'Indicatori target 1.1.4'!F392</f>
        <v>0</v>
      </c>
      <c r="F393" s="14">
        <v>1</v>
      </c>
      <c r="G393" s="14">
        <f>'Indicatori target 1.1.4'!G392</f>
        <v>0</v>
      </c>
      <c r="H393" s="13">
        <f>'Indicatori target 1.1.4'!H392</f>
        <v>0</v>
      </c>
    </row>
    <row r="394" spans="1:8" x14ac:dyDescent="0.3">
      <c r="A394" s="14">
        <f>'Indicatori target 1.1.4'!A393</f>
        <v>0</v>
      </c>
      <c r="B394" s="14">
        <f>'Indicatori target 1.1.4'!B393</f>
        <v>0</v>
      </c>
      <c r="C394" s="13">
        <f>'Indicatori target 1.1.4'!D393</f>
        <v>0</v>
      </c>
      <c r="D394" s="13">
        <f>'Indicatori target 1.1.4'!E393</f>
        <v>0</v>
      </c>
      <c r="E394" s="14">
        <f>'Indicatori target 1.1.4'!F393</f>
        <v>0</v>
      </c>
      <c r="F394" s="14">
        <v>1</v>
      </c>
      <c r="G394" s="14">
        <f>'Indicatori target 1.1.4'!G393</f>
        <v>0</v>
      </c>
      <c r="H394" s="13">
        <f>'Indicatori target 1.1.4'!H393</f>
        <v>0</v>
      </c>
    </row>
    <row r="395" spans="1:8" x14ac:dyDescent="0.3">
      <c r="A395" s="14">
        <f>'Indicatori target 1.1.4'!A394</f>
        <v>0</v>
      </c>
      <c r="B395" s="14">
        <f>'Indicatori target 1.1.4'!B394</f>
        <v>0</v>
      </c>
      <c r="C395" s="13">
        <f>'Indicatori target 1.1.4'!D394</f>
        <v>0</v>
      </c>
      <c r="D395" s="13">
        <f>'Indicatori target 1.1.4'!E394</f>
        <v>0</v>
      </c>
      <c r="E395" s="14">
        <f>'Indicatori target 1.1.4'!F394</f>
        <v>0</v>
      </c>
      <c r="F395" s="14">
        <v>1</v>
      </c>
      <c r="G395" s="14">
        <f>'Indicatori target 1.1.4'!G394</f>
        <v>0</v>
      </c>
      <c r="H395" s="13">
        <f>'Indicatori target 1.1.4'!H394</f>
        <v>0</v>
      </c>
    </row>
    <row r="396" spans="1:8" x14ac:dyDescent="0.3">
      <c r="A396" s="14">
        <f>'Indicatori target 1.1.4'!A395</f>
        <v>0</v>
      </c>
      <c r="B396" s="14">
        <f>'Indicatori target 1.1.4'!B395</f>
        <v>0</v>
      </c>
      <c r="C396" s="13">
        <f>'Indicatori target 1.1.4'!D395</f>
        <v>0</v>
      </c>
      <c r="D396" s="13">
        <f>'Indicatori target 1.1.4'!E395</f>
        <v>0</v>
      </c>
      <c r="E396" s="14">
        <f>'Indicatori target 1.1.4'!F395</f>
        <v>0</v>
      </c>
      <c r="F396" s="14">
        <v>1</v>
      </c>
      <c r="G396" s="14">
        <f>'Indicatori target 1.1.4'!G395</f>
        <v>0</v>
      </c>
      <c r="H396" s="13">
        <f>'Indicatori target 1.1.4'!H395</f>
        <v>0</v>
      </c>
    </row>
    <row r="397" spans="1:8" x14ac:dyDescent="0.3">
      <c r="A397" s="14">
        <f>'Indicatori target 1.1.4'!A396</f>
        <v>0</v>
      </c>
      <c r="B397" s="14">
        <f>'Indicatori target 1.1.4'!B396</f>
        <v>0</v>
      </c>
      <c r="C397" s="13">
        <f>'Indicatori target 1.1.4'!D396</f>
        <v>0</v>
      </c>
      <c r="D397" s="13">
        <f>'Indicatori target 1.1.4'!E396</f>
        <v>0</v>
      </c>
      <c r="E397" s="14">
        <f>'Indicatori target 1.1.4'!F396</f>
        <v>0</v>
      </c>
      <c r="F397" s="14">
        <v>1</v>
      </c>
      <c r="G397" s="14">
        <f>'Indicatori target 1.1.4'!G396</f>
        <v>0</v>
      </c>
      <c r="H397" s="13">
        <f>'Indicatori target 1.1.4'!H396</f>
        <v>0</v>
      </c>
    </row>
    <row r="398" spans="1:8" x14ac:dyDescent="0.3">
      <c r="A398" s="14">
        <f>'Indicatori target 1.1.4'!A397</f>
        <v>0</v>
      </c>
      <c r="B398" s="14">
        <f>'Indicatori target 1.1.4'!B397</f>
        <v>0</v>
      </c>
      <c r="C398" s="13">
        <f>'Indicatori target 1.1.4'!D397</f>
        <v>0</v>
      </c>
      <c r="D398" s="13">
        <f>'Indicatori target 1.1.4'!E397</f>
        <v>0</v>
      </c>
      <c r="E398" s="14">
        <f>'Indicatori target 1.1.4'!F397</f>
        <v>0</v>
      </c>
      <c r="F398" s="14">
        <v>1</v>
      </c>
      <c r="G398" s="14">
        <f>'Indicatori target 1.1.4'!G397</f>
        <v>0</v>
      </c>
      <c r="H398" s="13">
        <f>'Indicatori target 1.1.4'!H397</f>
        <v>0</v>
      </c>
    </row>
    <row r="399" spans="1:8" x14ac:dyDescent="0.3">
      <c r="A399" s="14">
        <f>'Indicatori target 1.1.4'!A398</f>
        <v>0</v>
      </c>
      <c r="B399" s="14">
        <f>'Indicatori target 1.1.4'!B398</f>
        <v>0</v>
      </c>
      <c r="C399" s="13">
        <f>'Indicatori target 1.1.4'!D398</f>
        <v>0</v>
      </c>
      <c r="D399" s="13">
        <f>'Indicatori target 1.1.4'!E398</f>
        <v>0</v>
      </c>
      <c r="E399" s="14">
        <f>'Indicatori target 1.1.4'!F398</f>
        <v>0</v>
      </c>
      <c r="F399" s="14">
        <v>1</v>
      </c>
      <c r="G399" s="14">
        <f>'Indicatori target 1.1.4'!G398</f>
        <v>0</v>
      </c>
      <c r="H399" s="13">
        <f>'Indicatori target 1.1.4'!H398</f>
        <v>0</v>
      </c>
    </row>
    <row r="400" spans="1:8" x14ac:dyDescent="0.3">
      <c r="A400" s="14">
        <f>'Indicatori target 1.1.4'!A399</f>
        <v>0</v>
      </c>
      <c r="B400" s="14">
        <f>'Indicatori target 1.1.4'!B399</f>
        <v>0</v>
      </c>
      <c r="C400" s="13">
        <f>'Indicatori target 1.1.4'!D399</f>
        <v>0</v>
      </c>
      <c r="D400" s="13">
        <f>'Indicatori target 1.1.4'!E399</f>
        <v>0</v>
      </c>
      <c r="E400" s="14">
        <f>'Indicatori target 1.1.4'!F399</f>
        <v>0</v>
      </c>
      <c r="F400" s="14">
        <v>1</v>
      </c>
      <c r="G400" s="14">
        <f>'Indicatori target 1.1.4'!G399</f>
        <v>0</v>
      </c>
      <c r="H400" s="13">
        <f>'Indicatori target 1.1.4'!H399</f>
        <v>0</v>
      </c>
    </row>
    <row r="401" spans="1:8" x14ac:dyDescent="0.3">
      <c r="A401" s="14">
        <f>'Indicatori target 1.1.4'!A400</f>
        <v>0</v>
      </c>
      <c r="B401" s="14">
        <f>'Indicatori target 1.1.4'!B400</f>
        <v>0</v>
      </c>
      <c r="C401" s="13">
        <f>'Indicatori target 1.1.4'!D400</f>
        <v>0</v>
      </c>
      <c r="D401" s="13">
        <f>'Indicatori target 1.1.4'!E400</f>
        <v>0</v>
      </c>
      <c r="E401" s="14">
        <f>'Indicatori target 1.1.4'!F400</f>
        <v>0</v>
      </c>
      <c r="F401" s="14">
        <v>1</v>
      </c>
      <c r="G401" s="14">
        <f>'Indicatori target 1.1.4'!G400</f>
        <v>0</v>
      </c>
      <c r="H401" s="13">
        <f>'Indicatori target 1.1.4'!H400</f>
        <v>0</v>
      </c>
    </row>
    <row r="402" spans="1:8" x14ac:dyDescent="0.3">
      <c r="A402" s="14">
        <f>'Indicatori target 1.1.4'!A401</f>
        <v>0</v>
      </c>
      <c r="B402" s="14">
        <f>'Indicatori target 1.1.4'!B401</f>
        <v>0</v>
      </c>
      <c r="C402" s="13">
        <f>'Indicatori target 1.1.4'!D401</f>
        <v>0</v>
      </c>
      <c r="D402" s="13">
        <f>'Indicatori target 1.1.4'!E401</f>
        <v>0</v>
      </c>
      <c r="E402" s="14">
        <f>'Indicatori target 1.1.4'!F401</f>
        <v>0</v>
      </c>
      <c r="F402" s="14">
        <v>1</v>
      </c>
      <c r="G402" s="14">
        <f>'Indicatori target 1.1.4'!G401</f>
        <v>0</v>
      </c>
      <c r="H402" s="13">
        <f>'Indicatori target 1.1.4'!H401</f>
        <v>0</v>
      </c>
    </row>
    <row r="403" spans="1:8" x14ac:dyDescent="0.3">
      <c r="A403" s="14">
        <f>'Indicatori target 1.1.4'!A402</f>
        <v>0</v>
      </c>
      <c r="B403" s="14">
        <f>'Indicatori target 1.1.4'!B402</f>
        <v>0</v>
      </c>
      <c r="C403" s="13">
        <f>'Indicatori target 1.1.4'!D402</f>
        <v>0</v>
      </c>
      <c r="D403" s="13">
        <f>'Indicatori target 1.1.4'!E402</f>
        <v>0</v>
      </c>
      <c r="E403" s="14">
        <f>'Indicatori target 1.1.4'!F402</f>
        <v>0</v>
      </c>
      <c r="F403" s="14">
        <v>1</v>
      </c>
      <c r="G403" s="14">
        <f>'Indicatori target 1.1.4'!G402</f>
        <v>0</v>
      </c>
      <c r="H403" s="13">
        <f>'Indicatori target 1.1.4'!H402</f>
        <v>0</v>
      </c>
    </row>
    <row r="404" spans="1:8" x14ac:dyDescent="0.3">
      <c r="A404" s="14">
        <f>'Indicatori target 1.1.4'!A403</f>
        <v>0</v>
      </c>
      <c r="B404" s="14">
        <f>'Indicatori target 1.1.4'!B403</f>
        <v>0</v>
      </c>
      <c r="C404" s="13">
        <f>'Indicatori target 1.1.4'!D403</f>
        <v>0</v>
      </c>
      <c r="D404" s="13">
        <f>'Indicatori target 1.1.4'!E403</f>
        <v>0</v>
      </c>
      <c r="E404" s="14">
        <f>'Indicatori target 1.1.4'!F403</f>
        <v>0</v>
      </c>
      <c r="F404" s="14">
        <v>1</v>
      </c>
      <c r="G404" s="14">
        <f>'Indicatori target 1.1.4'!G403</f>
        <v>0</v>
      </c>
      <c r="H404" s="13">
        <f>'Indicatori target 1.1.4'!H403</f>
        <v>0</v>
      </c>
    </row>
    <row r="405" spans="1:8" x14ac:dyDescent="0.3">
      <c r="A405" s="14">
        <f>'Indicatori target 1.1.4'!A404</f>
        <v>0</v>
      </c>
      <c r="B405" s="14">
        <f>'Indicatori target 1.1.4'!B404</f>
        <v>0</v>
      </c>
      <c r="C405" s="13">
        <f>'Indicatori target 1.1.4'!D404</f>
        <v>0</v>
      </c>
      <c r="D405" s="13">
        <f>'Indicatori target 1.1.4'!E404</f>
        <v>0</v>
      </c>
      <c r="E405" s="14">
        <f>'Indicatori target 1.1.4'!F404</f>
        <v>0</v>
      </c>
      <c r="F405" s="14">
        <v>1</v>
      </c>
      <c r="G405" s="14">
        <f>'Indicatori target 1.1.4'!G404</f>
        <v>0</v>
      </c>
      <c r="H405" s="13">
        <f>'Indicatori target 1.1.4'!H404</f>
        <v>0</v>
      </c>
    </row>
    <row r="406" spans="1:8" x14ac:dyDescent="0.3">
      <c r="A406" s="14">
        <f>'Indicatori target 1.1.4'!A405</f>
        <v>0</v>
      </c>
      <c r="B406" s="14">
        <f>'Indicatori target 1.1.4'!B405</f>
        <v>0</v>
      </c>
      <c r="C406" s="13">
        <f>'Indicatori target 1.1.4'!D405</f>
        <v>0</v>
      </c>
      <c r="D406" s="13">
        <f>'Indicatori target 1.1.4'!E405</f>
        <v>0</v>
      </c>
      <c r="E406" s="14">
        <f>'Indicatori target 1.1.4'!F405</f>
        <v>0</v>
      </c>
      <c r="F406" s="14">
        <v>1</v>
      </c>
      <c r="G406" s="14">
        <f>'Indicatori target 1.1.4'!G405</f>
        <v>0</v>
      </c>
      <c r="H406" s="13">
        <f>'Indicatori target 1.1.4'!H405</f>
        <v>0</v>
      </c>
    </row>
    <row r="407" spans="1:8" x14ac:dyDescent="0.3">
      <c r="A407" s="14">
        <f>'Indicatori target 1.1.4'!A406</f>
        <v>0</v>
      </c>
      <c r="B407" s="14">
        <f>'Indicatori target 1.1.4'!B406</f>
        <v>0</v>
      </c>
      <c r="C407" s="13">
        <f>'Indicatori target 1.1.4'!D406</f>
        <v>0</v>
      </c>
      <c r="D407" s="13">
        <f>'Indicatori target 1.1.4'!E406</f>
        <v>0</v>
      </c>
      <c r="E407" s="14">
        <f>'Indicatori target 1.1.4'!F406</f>
        <v>0</v>
      </c>
      <c r="F407" s="14">
        <v>1</v>
      </c>
      <c r="G407" s="14">
        <f>'Indicatori target 1.1.4'!G406</f>
        <v>0</v>
      </c>
      <c r="H407" s="13">
        <f>'Indicatori target 1.1.4'!H406</f>
        <v>0</v>
      </c>
    </row>
    <row r="408" spans="1:8" x14ac:dyDescent="0.3">
      <c r="A408" s="14">
        <f>'Indicatori target 1.1.4'!A407</f>
        <v>0</v>
      </c>
      <c r="B408" s="14">
        <f>'Indicatori target 1.1.4'!B407</f>
        <v>0</v>
      </c>
      <c r="C408" s="13">
        <f>'Indicatori target 1.1.4'!D407</f>
        <v>0</v>
      </c>
      <c r="D408" s="13">
        <f>'Indicatori target 1.1.4'!E407</f>
        <v>0</v>
      </c>
      <c r="E408" s="14">
        <f>'Indicatori target 1.1.4'!F407</f>
        <v>0</v>
      </c>
      <c r="F408" s="14">
        <v>1</v>
      </c>
      <c r="G408" s="14">
        <f>'Indicatori target 1.1.4'!G407</f>
        <v>0</v>
      </c>
      <c r="H408" s="13">
        <f>'Indicatori target 1.1.4'!H407</f>
        <v>0</v>
      </c>
    </row>
  </sheetData>
  <mergeCells count="12">
    <mergeCell ref="L1:L5"/>
    <mergeCell ref="M1:M5"/>
    <mergeCell ref="A1:A5"/>
    <mergeCell ref="I2:I5"/>
    <mergeCell ref="E3:E5"/>
    <mergeCell ref="F3:F5"/>
    <mergeCell ref="G3:G5"/>
    <mergeCell ref="H3:H5"/>
    <mergeCell ref="C4:C5"/>
    <mergeCell ref="D4:D5"/>
    <mergeCell ref="B1:B5"/>
    <mergeCell ref="C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SCHDE REGIONALI </vt:lpstr>
      <vt:lpstr>Vprog Sup Gruppo</vt:lpstr>
      <vt:lpstr>VprogSupInd</vt:lpstr>
      <vt:lpstr>Vprgo SupEquip</vt:lpstr>
      <vt:lpstr>Indicatori di output 1.1.4</vt:lpstr>
      <vt:lpstr>esiti controlli output 1.1.4</vt:lpstr>
      <vt:lpstr>Indicatori target 1.1.4</vt:lpstr>
      <vt:lpstr>esiti controlli target 1.1.4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2023-09-15T08:23:26Z</dcterms:created>
  <dcterms:modified xsi:type="dcterms:W3CDTF">2026-01-12T17:04:23Z</dcterms:modified>
</cp:coreProperties>
</file>